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9" documentId="8_{E69FC3C3-56A3-2146-B18D-EFE952885C00}" xr6:coauthVersionLast="47" xr6:coauthVersionMax="47" xr10:uidLastSave="{BF3875CD-F31B-BC4C-BA2A-EB58532EDF28}"/>
  <bookViews>
    <workbookView xWindow="4060" yWindow="3160" windowWidth="27240" windowHeight="16440" xr2:uid="{C50406CC-1DF3-014F-A4DA-FC132503CADD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J138" i="1"/>
  <c r="J137" i="1"/>
  <c r="J136" i="1"/>
  <c r="J135" i="1"/>
  <c r="J134" i="1"/>
  <c r="J133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<sst xmlns="http://schemas.openxmlformats.org/spreadsheetml/2006/main" count="585" uniqueCount="261">
  <si>
    <t>Email</t>
  </si>
  <si>
    <t>Name</t>
  </si>
  <si>
    <t>Nome</t>
  </si>
  <si>
    <t>Cognome</t>
  </si>
  <si>
    <t>Dipartimento/Sezione</t>
  </si>
  <si>
    <t>riccardo.ruscitti@ten.com</t>
  </si>
  <si>
    <t>Riccardo Ruscitti</t>
  </si>
  <si>
    <t>riccardo</t>
  </si>
  <si>
    <t>ruscitti</t>
  </si>
  <si>
    <t>stefano.favaretti@ten.com</t>
  </si>
  <si>
    <t>Stefano Favaretti</t>
  </si>
  <si>
    <t>Stefano</t>
  </si>
  <si>
    <t>favaretti</t>
  </si>
  <si>
    <t>francesco.greco@ten.com</t>
  </si>
  <si>
    <t>Francesco Greco</t>
  </si>
  <si>
    <t>Francesco</t>
  </si>
  <si>
    <t>Greco</t>
  </si>
  <si>
    <t>giulio.occasi@ten.com</t>
  </si>
  <si>
    <t>Giulio Occasi</t>
  </si>
  <si>
    <t>Giulio</t>
  </si>
  <si>
    <t>Occasi</t>
  </si>
  <si>
    <t>stefano.tomassini@ten.com</t>
  </si>
  <si>
    <t>Stefano Tomassini</t>
  </si>
  <si>
    <t>stefano</t>
  </si>
  <si>
    <t>tomassini</t>
  </si>
  <si>
    <t>marco.verna@ten.com</t>
  </si>
  <si>
    <t>Marco Verna</t>
  </si>
  <si>
    <t>Marco</t>
  </si>
  <si>
    <t>Verna</t>
  </si>
  <si>
    <t>email</t>
  </si>
  <si>
    <t>Dipt./Squadra</t>
  </si>
  <si>
    <t>Size (Maglia)</t>
  </si>
  <si>
    <t>Andrea</t>
  </si>
  <si>
    <t>Alonzi</t>
  </si>
  <si>
    <t>DIGIPRO</t>
  </si>
  <si>
    <t>L</t>
  </si>
  <si>
    <t>Amato</t>
  </si>
  <si>
    <t>CIVPACK</t>
  </si>
  <si>
    <t>Giancarlo</t>
  </si>
  <si>
    <t>Ammaturo</t>
  </si>
  <si>
    <t>EQUIPFIN</t>
  </si>
  <si>
    <t>M</t>
  </si>
  <si>
    <t>Alberto</t>
  </si>
  <si>
    <t>Amodeo</t>
  </si>
  <si>
    <t>Aquiloni</t>
  </si>
  <si>
    <t>XL</t>
  </si>
  <si>
    <t>Fabio</t>
  </si>
  <si>
    <t>Arriga</t>
  </si>
  <si>
    <t xml:space="preserve">Global </t>
  </si>
  <si>
    <t>XXL</t>
  </si>
  <si>
    <t>Behnam</t>
  </si>
  <si>
    <t>Azmoodeh</t>
  </si>
  <si>
    <t>Nicola</t>
  </si>
  <si>
    <t>Bacciarelli</t>
  </si>
  <si>
    <t>Emanuela</t>
  </si>
  <si>
    <t>Balzano</t>
  </si>
  <si>
    <t>Pro</t>
  </si>
  <si>
    <t>S</t>
  </si>
  <si>
    <t>Alessio</t>
  </si>
  <si>
    <t>Barbone</t>
  </si>
  <si>
    <t>Matteo</t>
  </si>
  <si>
    <t>Bellei</t>
  </si>
  <si>
    <t>Nicolo</t>
  </si>
  <si>
    <t>Bertinelli</t>
  </si>
  <si>
    <t>Ugo</t>
  </si>
  <si>
    <t>Bonifacio</t>
  </si>
  <si>
    <t>Claudio</t>
  </si>
  <si>
    <t>Buonarrivo</t>
  </si>
  <si>
    <t>Buttarazzi</t>
  </si>
  <si>
    <t>Domenico</t>
  </si>
  <si>
    <t>Caggiano</t>
  </si>
  <si>
    <t>Caldarola</t>
  </si>
  <si>
    <t>Benjamin </t>
  </si>
  <si>
    <t>Calderon Lotero </t>
  </si>
  <si>
    <t>Denise</t>
  </si>
  <si>
    <t>Cambria</t>
  </si>
  <si>
    <t>Aurora</t>
  </si>
  <si>
    <t>Cappelli</t>
  </si>
  <si>
    <t>Giuseppe</t>
  </si>
  <si>
    <t>Casti</t>
  </si>
  <si>
    <t>Christian</t>
  </si>
  <si>
    <t>Cataldi</t>
  </si>
  <si>
    <t>Cerroni</t>
  </si>
  <si>
    <t>Agnese</t>
  </si>
  <si>
    <t>Cicci</t>
  </si>
  <si>
    <t>BLs</t>
  </si>
  <si>
    <t>Simona</t>
  </si>
  <si>
    <t>Comisi</t>
  </si>
  <si>
    <t>Danilo</t>
  </si>
  <si>
    <t>Conti</t>
  </si>
  <si>
    <t>Antonio</t>
  </si>
  <si>
    <t>Coppola</t>
  </si>
  <si>
    <t>Corbo</t>
  </si>
  <si>
    <t>Valerio</t>
  </si>
  <si>
    <t>Corsi</t>
  </si>
  <si>
    <t>Paola</t>
  </si>
  <si>
    <t>Cortese</t>
  </si>
  <si>
    <t>Armando</t>
  </si>
  <si>
    <t>Costantini</t>
  </si>
  <si>
    <t>D'Addezio</t>
  </si>
  <si>
    <t>Pietro</t>
  </si>
  <si>
    <t>De Vito</t>
  </si>
  <si>
    <t>Federico</t>
  </si>
  <si>
    <t>Del Gigante</t>
  </si>
  <si>
    <t>Paolo</t>
  </si>
  <si>
    <t>Dentico</t>
  </si>
  <si>
    <t>Cess</t>
  </si>
  <si>
    <t>Emiliano</t>
  </si>
  <si>
    <t>Di Giovanni</t>
  </si>
  <si>
    <t>Luca</t>
  </si>
  <si>
    <t>Di Gregorio</t>
  </si>
  <si>
    <t>Dario</t>
  </si>
  <si>
    <t>Di Napoli</t>
  </si>
  <si>
    <t>Manuel</t>
  </si>
  <si>
    <t>Di Nucci</t>
  </si>
  <si>
    <t>Enrico</t>
  </si>
  <si>
    <t>Di Paolo</t>
  </si>
  <si>
    <t>Di Pasquale</t>
  </si>
  <si>
    <t>Karim</t>
  </si>
  <si>
    <t>Donato</t>
  </si>
  <si>
    <t>Esposito</t>
  </si>
  <si>
    <t>Fabrizi</t>
  </si>
  <si>
    <t>Fagioli</t>
  </si>
  <si>
    <t>Giovanni</t>
  </si>
  <si>
    <t>Faiazza</t>
  </si>
  <si>
    <t>Favaretti</t>
  </si>
  <si>
    <t>Gabriele</t>
  </si>
  <si>
    <t>Filoscia</t>
  </si>
  <si>
    <t>Pasquale</t>
  </si>
  <si>
    <t>Fiorello</t>
  </si>
  <si>
    <t>Flauto</t>
  </si>
  <si>
    <t>Gianluca</t>
  </si>
  <si>
    <t>Fleres</t>
  </si>
  <si>
    <t>Florio</t>
  </si>
  <si>
    <t>Fontana</t>
  </si>
  <si>
    <t>Paula</t>
  </si>
  <si>
    <t>Forero</t>
  </si>
  <si>
    <t>Sabrina</t>
  </si>
  <si>
    <t>Fossati</t>
  </si>
  <si>
    <t>Monica</t>
  </si>
  <si>
    <t>Fusi</t>
  </si>
  <si>
    <t>Alessandro</t>
  </si>
  <si>
    <t>Gabrieli</t>
  </si>
  <si>
    <t>Galgani</t>
  </si>
  <si>
    <t>Gallo</t>
  </si>
  <si>
    <t>Gentili</t>
  </si>
  <si>
    <t>Giorgio</t>
  </si>
  <si>
    <t>Gioncada</t>
  </si>
  <si>
    <t>Girolami</t>
  </si>
  <si>
    <t>Siro</t>
  </si>
  <si>
    <t>Imperi</t>
  </si>
  <si>
    <t>Lorenzo</t>
  </si>
  <si>
    <t>Iorio</t>
  </si>
  <si>
    <t>Iuorio</t>
  </si>
  <si>
    <t>La Femina</t>
  </si>
  <si>
    <t>Smeralda</t>
  </si>
  <si>
    <t>La Tella</t>
  </si>
  <si>
    <t>Eleonora</t>
  </si>
  <si>
    <t>Labate</t>
  </si>
  <si>
    <t>Simone</t>
  </si>
  <si>
    <t>Lastricati</t>
  </si>
  <si>
    <t>Sara</t>
  </si>
  <si>
    <t>Leone</t>
  </si>
  <si>
    <t>Martignetti</t>
  </si>
  <si>
    <t>Martucci</t>
  </si>
  <si>
    <t>Daniele</t>
  </si>
  <si>
    <t>Massa</t>
  </si>
  <si>
    <t>Eva Bruna</t>
  </si>
  <si>
    <t>Mastroddi</t>
  </si>
  <si>
    <t>Assunta</t>
  </si>
  <si>
    <t>Merola</t>
  </si>
  <si>
    <t>Mestichelli</t>
  </si>
  <si>
    <t>Igor</t>
  </si>
  <si>
    <t>Miceli</t>
  </si>
  <si>
    <t>igor.miceli@external.ten.com</t>
  </si>
  <si>
    <t>Milioni</t>
  </si>
  <si>
    <t>Karen</t>
  </si>
  <si>
    <t>Mora</t>
  </si>
  <si>
    <t>Mordanini</t>
  </si>
  <si>
    <t>Valentina</t>
  </si>
  <si>
    <t>Morosoli</t>
  </si>
  <si>
    <t>Moschini</t>
  </si>
  <si>
    <t>Natoli</t>
  </si>
  <si>
    <t>Thomas</t>
  </si>
  <si>
    <t>Paez</t>
  </si>
  <si>
    <t>Paone</t>
  </si>
  <si>
    <t>Papa</t>
  </si>
  <si>
    <t>Luigi</t>
  </si>
  <si>
    <t>Paparoni</t>
  </si>
  <si>
    <t>Ricard</t>
  </si>
  <si>
    <t>Paris</t>
  </si>
  <si>
    <t>Cristofaro</t>
  </si>
  <si>
    <t>Parisi</t>
  </si>
  <si>
    <t>crisofaro.parisi@external.ten.com</t>
  </si>
  <si>
    <t>Bruno</t>
  </si>
  <si>
    <t>Parisi di Finale</t>
  </si>
  <si>
    <t>Tomaso</t>
  </si>
  <si>
    <t>Parri</t>
  </si>
  <si>
    <t>Petra Francesca</t>
  </si>
  <si>
    <t>Pedrotta</t>
  </si>
  <si>
    <t>Petrivelli</t>
  </si>
  <si>
    <t>Piersanti</t>
  </si>
  <si>
    <t>Nicola Alessandro</t>
  </si>
  <si>
    <t>Pirro</t>
  </si>
  <si>
    <t>Leonardo Junho</t>
  </si>
  <si>
    <t>Pizzo</t>
  </si>
  <si>
    <t>Poggiogalle</t>
  </si>
  <si>
    <t>Stefania Diana</t>
  </si>
  <si>
    <t>Puiu</t>
  </si>
  <si>
    <t>Giulia</t>
  </si>
  <si>
    <t>Raimondi</t>
  </si>
  <si>
    <t>Ivano</t>
  </si>
  <si>
    <t>Rampone</t>
  </si>
  <si>
    <t>Michela</t>
  </si>
  <si>
    <t>Ricci</t>
  </si>
  <si>
    <t>Mattia</t>
  </si>
  <si>
    <t>Rivelli</t>
  </si>
  <si>
    <t>Fortunato</t>
  </si>
  <si>
    <t>Romeo</t>
  </si>
  <si>
    <t>Cristina</t>
  </si>
  <si>
    <t>Rossi</t>
  </si>
  <si>
    <t>Ruggeri Salvatorelli</t>
  </si>
  <si>
    <t>Cristiandavid</t>
  </si>
  <si>
    <t>Ruiz</t>
  </si>
  <si>
    <t>Riccardo</t>
  </si>
  <si>
    <t>Ruscitti</t>
  </si>
  <si>
    <t>Sacchi</t>
  </si>
  <si>
    <t>Laura</t>
  </si>
  <si>
    <t>Salvi</t>
  </si>
  <si>
    <t>Jlenia</t>
  </si>
  <si>
    <t>Salvucci</t>
  </si>
  <si>
    <t>XS</t>
  </si>
  <si>
    <t>Edwin</t>
  </si>
  <si>
    <t>Sanchez</t>
  </si>
  <si>
    <t>Savi</t>
  </si>
  <si>
    <t>Scio</t>
  </si>
  <si>
    <t>Sorressa</t>
  </si>
  <si>
    <t>Alpha Laly</t>
  </si>
  <si>
    <t>Sow</t>
  </si>
  <si>
    <t>Carlo Ignazio</t>
  </si>
  <si>
    <t>Spadavecchia</t>
  </si>
  <si>
    <t>Fabrizio</t>
  </si>
  <si>
    <t>Spaziani</t>
  </si>
  <si>
    <t>Squarcia</t>
  </si>
  <si>
    <t>Tatarelli</t>
  </si>
  <si>
    <t>Damiano</t>
  </si>
  <si>
    <t>Testa</t>
  </si>
  <si>
    <t>Tiberi</t>
  </si>
  <si>
    <t>Tomassini</t>
  </si>
  <si>
    <t>Manuela</t>
  </si>
  <si>
    <t>Toscano</t>
  </si>
  <si>
    <t>Trasimeni</t>
  </si>
  <si>
    <t>Troisi</t>
  </si>
  <si>
    <t>Silvia</t>
  </si>
  <si>
    <t>Vasaturo</t>
  </si>
  <si>
    <t>Verdirame</t>
  </si>
  <si>
    <t>Vescarelli</t>
  </si>
  <si>
    <t>Virgillito</t>
  </si>
  <si>
    <t>Zaminga</t>
  </si>
  <si>
    <t>Aldo</t>
  </si>
  <si>
    <t>Zani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</si>
</sst>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2"/>
      <color rgb="FF000000"/>
      <name val="Aptos Narrow"/>
      <scheme val="minor"/>
    </font>
    <font>
      <sz val="11"/>
      <color rgb="FF191919"/>
      <name val="Helvetica Neue"/>
      <family val="2"/>
    </font>
    <font>
      <sz val="11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</font>
      <numFmt numFmtId="0" formatCode="General"/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technip-my.sharepoint.com/personal/maurizio_chialastri_external_ten_com/Documents/CLUB/OLIMPIADI%202025/ISCRIZIONI%20FINALE/finale%20per%20discipline/FINALE%20ISCRIZIONI/Sporting%20Games-%20magliette%20-%20iscrizioni%20finali%2011_4.xlsx" TargetMode="External"/><Relationship Id="rId2" Type="http://schemas.microsoft.com/office/2019/04/relationships/externalLinkLongPath" Target="FINALE%20ISCRIZIONI/FINALE%20ISCRIZIONI/Sporting%20Games-%20magliette%20-%20iscrizioni%20finali%2011_4.xlsx?9AB788D9" TargetMode="External"/><Relationship Id="rId1" Type="http://schemas.openxmlformats.org/officeDocument/2006/relationships/externalLinkPath" Target="file:///9AB788D9/Sporting%20Games-%20magliette%20-%20iscrizioni%20finali%2011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porting Games-prenotazione dal"/>
      <sheetName val="Foglio1"/>
    </sheetNames>
    <sheetDataSet>
      <sheetData sheetId="0" refreshError="1">
        <row r="1">
          <cell r="A1" t="str">
            <v>TOTALE ISCRITTI</v>
          </cell>
        </row>
        <row r="2">
          <cell r="A2" t="str">
            <v>Nome</v>
          </cell>
          <cell r="B2" t="str">
            <v>Cognome</v>
          </cell>
          <cell r="D2" t="str">
            <v>Dipt./Squadra</v>
          </cell>
        </row>
        <row r="3">
          <cell r="A3" t="str">
            <v>Andrea</v>
          </cell>
          <cell r="B3" t="str">
            <v>Alonzi</v>
          </cell>
          <cell r="D3" t="str">
            <v>DIGIPRO</v>
          </cell>
        </row>
        <row r="4">
          <cell r="A4" t="str">
            <v>Andrea</v>
          </cell>
          <cell r="B4" t="str">
            <v>Amato</v>
          </cell>
          <cell r="D4" t="str">
            <v>CIVPACK</v>
          </cell>
        </row>
        <row r="5">
          <cell r="A5" t="str">
            <v>Giancarlo</v>
          </cell>
          <cell r="B5" t="str">
            <v>Ammaturo</v>
          </cell>
          <cell r="D5" t="str">
            <v>EQUIPFIN</v>
          </cell>
        </row>
        <row r="6">
          <cell r="A6" t="str">
            <v>Alberto</v>
          </cell>
          <cell r="B6" t="str">
            <v>Amodeo</v>
          </cell>
          <cell r="D6" t="str">
            <v>EQUIPFIN</v>
          </cell>
        </row>
        <row r="7">
          <cell r="A7" t="str">
            <v>Andrea</v>
          </cell>
          <cell r="B7" t="str">
            <v>Aquiloni</v>
          </cell>
          <cell r="D7" t="str">
            <v>CIVPACK</v>
          </cell>
        </row>
        <row r="8">
          <cell r="A8" t="str">
            <v>Fabio</v>
          </cell>
          <cell r="B8" t="str">
            <v>Arriga</v>
          </cell>
          <cell r="D8" t="str">
            <v xml:space="preserve">Global </v>
          </cell>
        </row>
        <row r="9">
          <cell r="A9" t="str">
            <v>Behnam</v>
          </cell>
          <cell r="B9" t="str">
            <v>Azmoodeh</v>
          </cell>
          <cell r="D9" t="str">
            <v xml:space="preserve">Global </v>
          </cell>
        </row>
        <row r="10">
          <cell r="A10" t="str">
            <v>Nicola</v>
          </cell>
          <cell r="B10" t="str">
            <v>Bacciarelli</v>
          </cell>
          <cell r="D10" t="str">
            <v>DIGIPRO</v>
          </cell>
        </row>
        <row r="11">
          <cell r="A11" t="str">
            <v>Emanuela</v>
          </cell>
          <cell r="B11" t="str">
            <v>Balzano</v>
          </cell>
          <cell r="D11" t="str">
            <v>Pro</v>
          </cell>
        </row>
        <row r="12">
          <cell r="A12" t="str">
            <v>Alessio</v>
          </cell>
          <cell r="B12" t="str">
            <v>Barbone</v>
          </cell>
          <cell r="D12" t="str">
            <v>DIGIPRO</v>
          </cell>
        </row>
        <row r="13">
          <cell r="A13" t="str">
            <v>Matteo</v>
          </cell>
          <cell r="B13" t="str">
            <v>Bellei</v>
          </cell>
          <cell r="D13" t="str">
            <v>Pro</v>
          </cell>
        </row>
        <row r="14">
          <cell r="A14" t="str">
            <v>Nicolo</v>
          </cell>
          <cell r="B14" t="str">
            <v>Bertinelli</v>
          </cell>
          <cell r="D14" t="str">
            <v>EQUIPFIN</v>
          </cell>
        </row>
        <row r="15">
          <cell r="A15" t="str">
            <v>Ugo</v>
          </cell>
          <cell r="B15" t="str">
            <v>Bonifacio</v>
          </cell>
          <cell r="D15" t="str">
            <v>DIGIPRO</v>
          </cell>
        </row>
        <row r="16">
          <cell r="A16" t="str">
            <v>Claudio</v>
          </cell>
          <cell r="B16" t="str">
            <v>Buonarrivo</v>
          </cell>
          <cell r="D16" t="str">
            <v>Pro</v>
          </cell>
        </row>
        <row r="17">
          <cell r="A17" t="str">
            <v>Andrea</v>
          </cell>
          <cell r="B17" t="str">
            <v>Buttarazzi</v>
          </cell>
          <cell r="D17" t="str">
            <v>DIGIPRO</v>
          </cell>
        </row>
        <row r="18">
          <cell r="A18" t="str">
            <v>Domenico</v>
          </cell>
          <cell r="B18" t="str">
            <v>Caggiano</v>
          </cell>
          <cell r="D18" t="str">
            <v>CIVPACK</v>
          </cell>
        </row>
        <row r="19">
          <cell r="A19" t="str">
            <v>Francesco</v>
          </cell>
          <cell r="B19" t="str">
            <v>Caldarola</v>
          </cell>
          <cell r="D19" t="str">
            <v>EQUIPFIN</v>
          </cell>
        </row>
        <row r="20">
          <cell r="A20" t="str">
            <v>Benjamin </v>
          </cell>
          <cell r="B20" t="str">
            <v>Calderon Lotero </v>
          </cell>
          <cell r="D20" t="str">
            <v>DIGIPRO</v>
          </cell>
        </row>
        <row r="21">
          <cell r="A21" t="str">
            <v>Denise</v>
          </cell>
          <cell r="B21" t="str">
            <v>Cambria</v>
          </cell>
          <cell r="D21" t="str">
            <v>Pro</v>
          </cell>
        </row>
        <row r="22">
          <cell r="A22" t="str">
            <v>Aurora</v>
          </cell>
          <cell r="B22" t="str">
            <v>Cappelli</v>
          </cell>
          <cell r="D22" t="str">
            <v>Pro</v>
          </cell>
        </row>
        <row r="23">
          <cell r="A23" t="str">
            <v>Giuseppe</v>
          </cell>
          <cell r="B23" t="str">
            <v>Casti</v>
          </cell>
          <cell r="D23" t="str">
            <v>Pro</v>
          </cell>
        </row>
        <row r="24">
          <cell r="A24" t="str">
            <v>Christian</v>
          </cell>
          <cell r="B24" t="str">
            <v>Cataldi</v>
          </cell>
          <cell r="D24" t="str">
            <v xml:space="preserve">Global </v>
          </cell>
        </row>
        <row r="25">
          <cell r="A25" t="str">
            <v>Marco</v>
          </cell>
          <cell r="B25" t="str">
            <v>Cerroni</v>
          </cell>
          <cell r="D25" t="str">
            <v xml:space="preserve">Global </v>
          </cell>
        </row>
        <row r="26">
          <cell r="A26" t="str">
            <v>Agnese</v>
          </cell>
          <cell r="B26" t="str">
            <v>Cicci</v>
          </cell>
          <cell r="D26" t="str">
            <v>BLs</v>
          </cell>
        </row>
        <row r="27">
          <cell r="A27" t="str">
            <v>Simona</v>
          </cell>
          <cell r="B27" t="str">
            <v>Comisi</v>
          </cell>
          <cell r="D27" t="str">
            <v xml:space="preserve">Global </v>
          </cell>
        </row>
        <row r="28">
          <cell r="A28" t="str">
            <v>Danilo</v>
          </cell>
          <cell r="B28" t="str">
            <v>Conti</v>
          </cell>
          <cell r="D28" t="str">
            <v>DIGIPRO</v>
          </cell>
        </row>
        <row r="29">
          <cell r="A29" t="str">
            <v>Antonio</v>
          </cell>
          <cell r="B29" t="str">
            <v>Coppola</v>
          </cell>
          <cell r="D29" t="str">
            <v>Pro</v>
          </cell>
        </row>
        <row r="30">
          <cell r="A30" t="str">
            <v>Danilo</v>
          </cell>
          <cell r="B30" t="str">
            <v>Corbo</v>
          </cell>
          <cell r="D30" t="str">
            <v xml:space="preserve">Global </v>
          </cell>
        </row>
        <row r="31">
          <cell r="A31" t="str">
            <v>Valerio</v>
          </cell>
          <cell r="B31" t="str">
            <v>Corsi</v>
          </cell>
          <cell r="D31" t="str">
            <v>DIGIPRO</v>
          </cell>
        </row>
        <row r="32">
          <cell r="A32" t="str">
            <v>Paola</v>
          </cell>
          <cell r="B32" t="str">
            <v>Cortese</v>
          </cell>
          <cell r="D32" t="str">
            <v>Pro</v>
          </cell>
        </row>
        <row r="33">
          <cell r="A33" t="str">
            <v>Armando</v>
          </cell>
          <cell r="B33" t="str">
            <v>Costantini</v>
          </cell>
          <cell r="D33" t="str">
            <v>BLs</v>
          </cell>
        </row>
        <row r="34">
          <cell r="A34" t="str">
            <v>Francesco</v>
          </cell>
          <cell r="B34" t="str">
            <v>D'Addezio</v>
          </cell>
          <cell r="D34" t="str">
            <v>Pro</v>
          </cell>
        </row>
        <row r="35">
          <cell r="A35" t="str">
            <v>Pietro</v>
          </cell>
          <cell r="B35" t="str">
            <v>De Vito</v>
          </cell>
          <cell r="D35" t="str">
            <v xml:space="preserve">Global </v>
          </cell>
        </row>
        <row r="36">
          <cell r="A36" t="str">
            <v>Federico</v>
          </cell>
          <cell r="B36" t="str">
            <v>Del Gigante</v>
          </cell>
          <cell r="D36" t="str">
            <v>Pro</v>
          </cell>
        </row>
        <row r="37">
          <cell r="A37" t="str">
            <v>Paolo</v>
          </cell>
          <cell r="B37" t="str">
            <v>Dentico</v>
          </cell>
          <cell r="D37" t="str">
            <v>Cess</v>
          </cell>
        </row>
        <row r="38">
          <cell r="A38" t="str">
            <v>Emiliano</v>
          </cell>
          <cell r="B38" t="str">
            <v>Di Giovanni</v>
          </cell>
          <cell r="D38" t="str">
            <v>CIVPACK</v>
          </cell>
        </row>
        <row r="39">
          <cell r="A39" t="str">
            <v>Luca</v>
          </cell>
          <cell r="B39" t="str">
            <v>Di Gregorio</v>
          </cell>
          <cell r="D39" t="str">
            <v xml:space="preserve">Global </v>
          </cell>
        </row>
        <row r="40">
          <cell r="A40" t="str">
            <v>Dario</v>
          </cell>
          <cell r="B40" t="str">
            <v>Di Napoli</v>
          </cell>
          <cell r="D40" t="str">
            <v>Pro</v>
          </cell>
        </row>
        <row r="41">
          <cell r="A41" t="str">
            <v>Manuel</v>
          </cell>
          <cell r="B41" t="str">
            <v>Di Nucci</v>
          </cell>
          <cell r="D41" t="str">
            <v>EQUIPFIN</v>
          </cell>
        </row>
        <row r="42">
          <cell r="A42" t="str">
            <v>Enrico</v>
          </cell>
          <cell r="B42" t="str">
            <v>Di Paolo</v>
          </cell>
          <cell r="D42" t="str">
            <v>CIVPACK</v>
          </cell>
        </row>
        <row r="43">
          <cell r="A43" t="str">
            <v>Stefano</v>
          </cell>
          <cell r="B43" t="str">
            <v>Di Pasquale</v>
          </cell>
          <cell r="D43" t="str">
            <v>Pro</v>
          </cell>
        </row>
        <row r="44">
          <cell r="A44" t="str">
            <v>Karim</v>
          </cell>
          <cell r="B44" t="str">
            <v>Donato</v>
          </cell>
          <cell r="D44" t="str">
            <v>CIVPACK</v>
          </cell>
        </row>
        <row r="45">
          <cell r="A45" t="str">
            <v>Antonio</v>
          </cell>
          <cell r="B45" t="str">
            <v>Esposito</v>
          </cell>
          <cell r="D45" t="str">
            <v>DIGIPRO</v>
          </cell>
        </row>
        <row r="46">
          <cell r="A46" t="str">
            <v>Enrico</v>
          </cell>
          <cell r="B46" t="str">
            <v>Fabrizi</v>
          </cell>
          <cell r="D46" t="str">
            <v>CIVPACK</v>
          </cell>
        </row>
        <row r="47">
          <cell r="A47" t="str">
            <v>Marco</v>
          </cell>
          <cell r="B47" t="str">
            <v>Fagioli</v>
          </cell>
          <cell r="D47" t="str">
            <v>Pro</v>
          </cell>
        </row>
        <row r="48">
          <cell r="A48" t="str">
            <v>Giovanni</v>
          </cell>
          <cell r="B48" t="str">
            <v>Faiazza</v>
          </cell>
          <cell r="D48" t="str">
            <v>CIVPACK</v>
          </cell>
        </row>
        <row r="49">
          <cell r="A49" t="str">
            <v>Stefano</v>
          </cell>
          <cell r="B49" t="str">
            <v>Favaretti</v>
          </cell>
          <cell r="D49" t="str">
            <v>Pro</v>
          </cell>
        </row>
        <row r="50">
          <cell r="A50" t="str">
            <v>Gabriele</v>
          </cell>
          <cell r="B50" t="str">
            <v>Filoscia</v>
          </cell>
          <cell r="D50" t="str">
            <v>BLs</v>
          </cell>
        </row>
        <row r="51">
          <cell r="A51" t="str">
            <v>Pasquale</v>
          </cell>
          <cell r="B51" t="str">
            <v>Fiorello</v>
          </cell>
          <cell r="D51" t="str">
            <v>CIVPACK</v>
          </cell>
        </row>
        <row r="52">
          <cell r="A52" t="str">
            <v>Christian</v>
          </cell>
          <cell r="B52" t="str">
            <v>Flauto</v>
          </cell>
          <cell r="D52" t="str">
            <v>Pro</v>
          </cell>
        </row>
        <row r="53">
          <cell r="A53" t="str">
            <v>Gianluca</v>
          </cell>
          <cell r="B53" t="str">
            <v>Fleres</v>
          </cell>
          <cell r="D53" t="str">
            <v>EQUIPFIN</v>
          </cell>
        </row>
        <row r="54">
          <cell r="A54" t="str">
            <v>Gianluca</v>
          </cell>
          <cell r="B54" t="str">
            <v>Florio</v>
          </cell>
          <cell r="D54" t="str">
            <v>DIGIPRO</v>
          </cell>
        </row>
        <row r="55">
          <cell r="A55" t="str">
            <v>Federico</v>
          </cell>
          <cell r="B55" t="str">
            <v>Fontana</v>
          </cell>
          <cell r="D55" t="str">
            <v>CIVPACK</v>
          </cell>
        </row>
        <row r="56">
          <cell r="A56" t="str">
            <v>Paula</v>
          </cell>
          <cell r="B56" t="str">
            <v>Forero</v>
          </cell>
          <cell r="D56" t="str">
            <v xml:space="preserve">Global </v>
          </cell>
        </row>
        <row r="57">
          <cell r="A57" t="str">
            <v>Sabrina</v>
          </cell>
          <cell r="B57" t="str">
            <v>Fossati</v>
          </cell>
          <cell r="D57" t="str">
            <v>CIVPACK</v>
          </cell>
        </row>
        <row r="58">
          <cell r="A58" t="str">
            <v>Monica</v>
          </cell>
          <cell r="B58" t="str">
            <v>Fusi</v>
          </cell>
          <cell r="D58" t="str">
            <v>EQUIPFIN</v>
          </cell>
        </row>
        <row r="59">
          <cell r="A59" t="str">
            <v>Alessandro</v>
          </cell>
          <cell r="B59" t="str">
            <v>Gabrieli</v>
          </cell>
          <cell r="D59" t="str">
            <v>DIGIPRO</v>
          </cell>
        </row>
        <row r="60">
          <cell r="A60" t="str">
            <v>Andrea</v>
          </cell>
          <cell r="B60" t="str">
            <v>Galgani</v>
          </cell>
          <cell r="D60" t="str">
            <v>Pro</v>
          </cell>
        </row>
        <row r="61">
          <cell r="A61" t="str">
            <v>Luca</v>
          </cell>
          <cell r="B61" t="str">
            <v>Gallo</v>
          </cell>
          <cell r="D61" t="str">
            <v>BLs</v>
          </cell>
        </row>
        <row r="62">
          <cell r="A62" t="str">
            <v>Andrea</v>
          </cell>
          <cell r="B62" t="str">
            <v>Gentili</v>
          </cell>
          <cell r="D62" t="str">
            <v>DIGIPRO</v>
          </cell>
        </row>
        <row r="63">
          <cell r="A63" t="str">
            <v>Giorgio</v>
          </cell>
          <cell r="B63" t="str">
            <v>Gioncada</v>
          </cell>
          <cell r="D63" t="str">
            <v>Pro</v>
          </cell>
        </row>
        <row r="64">
          <cell r="A64" t="str">
            <v>Alessandro</v>
          </cell>
          <cell r="B64" t="str">
            <v>Girolami</v>
          </cell>
          <cell r="D64" t="str">
            <v>EQUIPFIN</v>
          </cell>
        </row>
        <row r="65">
          <cell r="A65" t="str">
            <v>Francesco</v>
          </cell>
          <cell r="B65" t="str">
            <v>Greco</v>
          </cell>
          <cell r="D65" t="str">
            <v>Pro</v>
          </cell>
        </row>
        <row r="66">
          <cell r="A66" t="str">
            <v>Siro</v>
          </cell>
          <cell r="B66" t="str">
            <v>Imperi</v>
          </cell>
          <cell r="D66" t="str">
            <v>EQUIPFIN</v>
          </cell>
        </row>
        <row r="67">
          <cell r="A67" t="str">
            <v>Lorenzo</v>
          </cell>
          <cell r="B67" t="str">
            <v>Iorio</v>
          </cell>
          <cell r="D67" t="str">
            <v>CIVPACK</v>
          </cell>
        </row>
        <row r="68">
          <cell r="A68" t="str">
            <v>Paolo</v>
          </cell>
          <cell r="B68" t="str">
            <v>Iuorio</v>
          </cell>
          <cell r="D68" t="str">
            <v>Pro</v>
          </cell>
        </row>
        <row r="69">
          <cell r="A69" t="str">
            <v>Stefano</v>
          </cell>
          <cell r="B69" t="str">
            <v>La Femina</v>
          </cell>
          <cell r="D69" t="str">
            <v>BLs</v>
          </cell>
        </row>
        <row r="70">
          <cell r="A70" t="str">
            <v>Smeralda</v>
          </cell>
          <cell r="B70" t="str">
            <v>La Tella</v>
          </cell>
          <cell r="D70" t="str">
            <v xml:space="preserve">Global </v>
          </cell>
        </row>
        <row r="71">
          <cell r="A71" t="str">
            <v>Eleonora</v>
          </cell>
          <cell r="B71" t="str">
            <v>Labate</v>
          </cell>
          <cell r="D71" t="str">
            <v>Cess</v>
          </cell>
        </row>
        <row r="72">
          <cell r="A72" t="str">
            <v>Simone</v>
          </cell>
          <cell r="B72" t="str">
            <v>Lastricati</v>
          </cell>
          <cell r="D72" t="str">
            <v xml:space="preserve">Global </v>
          </cell>
        </row>
        <row r="73">
          <cell r="A73" t="str">
            <v>Sara</v>
          </cell>
          <cell r="B73" t="str">
            <v>Leone</v>
          </cell>
          <cell r="D73" t="str">
            <v>BLs</v>
          </cell>
        </row>
        <row r="74">
          <cell r="A74" t="str">
            <v>Dario</v>
          </cell>
          <cell r="B74" t="str">
            <v>Martignetti</v>
          </cell>
          <cell r="D74" t="str">
            <v>Cess</v>
          </cell>
        </row>
        <row r="75">
          <cell r="A75" t="str">
            <v>Simone</v>
          </cell>
          <cell r="B75" t="str">
            <v>Martucci</v>
          </cell>
          <cell r="D75" t="str">
            <v xml:space="preserve">Global </v>
          </cell>
        </row>
        <row r="76">
          <cell r="A76" t="str">
            <v>Daniele</v>
          </cell>
          <cell r="B76" t="str">
            <v>Massa</v>
          </cell>
          <cell r="D76" t="str">
            <v>CIVPACK</v>
          </cell>
        </row>
        <row r="77">
          <cell r="A77" t="str">
            <v>Eva Bruna</v>
          </cell>
          <cell r="B77" t="str">
            <v>Mastroddi</v>
          </cell>
          <cell r="D77" t="str">
            <v>CIVPACK</v>
          </cell>
        </row>
        <row r="78">
          <cell r="A78" t="str">
            <v>Assunta</v>
          </cell>
          <cell r="B78" t="str">
            <v>Merola</v>
          </cell>
          <cell r="D78" t="str">
            <v>BLs</v>
          </cell>
        </row>
        <row r="79">
          <cell r="A79" t="str">
            <v>Claudio</v>
          </cell>
          <cell r="B79" t="str">
            <v>Mestichelli</v>
          </cell>
          <cell r="D79" t="str">
            <v>Cess</v>
          </cell>
        </row>
        <row r="80">
          <cell r="A80" t="str">
            <v>Igor</v>
          </cell>
          <cell r="B80" t="str">
            <v>Miceli</v>
          </cell>
          <cell r="D80" t="str">
            <v>CIVPACK</v>
          </cell>
        </row>
        <row r="81">
          <cell r="A81" t="str">
            <v>Andrea</v>
          </cell>
          <cell r="B81" t="str">
            <v>Milioni</v>
          </cell>
          <cell r="D81" t="str">
            <v>DIGIPRO</v>
          </cell>
        </row>
        <row r="82">
          <cell r="A82" t="str">
            <v>Karen</v>
          </cell>
          <cell r="B82" t="str">
            <v>Mora</v>
          </cell>
          <cell r="D82" t="str">
            <v xml:space="preserve">Global </v>
          </cell>
        </row>
        <row r="83">
          <cell r="A83" t="str">
            <v>Lorenzo</v>
          </cell>
          <cell r="B83" t="str">
            <v>Mordanini</v>
          </cell>
          <cell r="D83" t="str">
            <v>CIVPACK</v>
          </cell>
        </row>
        <row r="84">
          <cell r="A84" t="str">
            <v>Valentina</v>
          </cell>
          <cell r="B84" t="str">
            <v>Morosoli</v>
          </cell>
          <cell r="D84" t="str">
            <v>Cess</v>
          </cell>
        </row>
        <row r="85">
          <cell r="A85" t="str">
            <v>Federico</v>
          </cell>
          <cell r="B85" t="str">
            <v>Moschini</v>
          </cell>
          <cell r="D85" t="str">
            <v>Cess</v>
          </cell>
        </row>
        <row r="86">
          <cell r="A86" t="str">
            <v>Alessio</v>
          </cell>
          <cell r="B86" t="str">
            <v>Natoli</v>
          </cell>
          <cell r="D86" t="str">
            <v>EQUIPFIN</v>
          </cell>
        </row>
        <row r="87">
          <cell r="A87" t="str">
            <v>Giulio</v>
          </cell>
          <cell r="B87" t="str">
            <v>Occasi</v>
          </cell>
          <cell r="D87" t="str">
            <v>BLs</v>
          </cell>
        </row>
        <row r="88">
          <cell r="A88" t="str">
            <v>Thomas</v>
          </cell>
          <cell r="B88" t="str">
            <v>Paez</v>
          </cell>
          <cell r="D88" t="str">
            <v xml:space="preserve">Global </v>
          </cell>
        </row>
        <row r="89">
          <cell r="A89" t="str">
            <v>Valerio</v>
          </cell>
          <cell r="B89" t="str">
            <v>Paone</v>
          </cell>
          <cell r="D89" t="str">
            <v>DIGIPRO</v>
          </cell>
        </row>
        <row r="90">
          <cell r="A90" t="str">
            <v>Enrico</v>
          </cell>
          <cell r="B90" t="str">
            <v>Papa</v>
          </cell>
          <cell r="D90" t="str">
            <v>Cess</v>
          </cell>
        </row>
        <row r="91">
          <cell r="A91" t="str">
            <v>Luigi</v>
          </cell>
          <cell r="B91" t="str">
            <v>Paparoni</v>
          </cell>
          <cell r="D91" t="str">
            <v>Pro</v>
          </cell>
        </row>
        <row r="92">
          <cell r="A92" t="str">
            <v>Ricard</v>
          </cell>
          <cell r="B92" t="str">
            <v>Paris</v>
          </cell>
          <cell r="D92" t="str">
            <v>BLs</v>
          </cell>
        </row>
        <row r="93">
          <cell r="A93" t="str">
            <v>Cristofaro</v>
          </cell>
          <cell r="B93" t="str">
            <v>Parisi</v>
          </cell>
          <cell r="D93" t="str">
            <v>Pro</v>
          </cell>
        </row>
        <row r="94">
          <cell r="A94" t="str">
            <v>Bruno</v>
          </cell>
          <cell r="B94" t="str">
            <v>Parisi di Finale</v>
          </cell>
          <cell r="D94" t="str">
            <v>BLs</v>
          </cell>
        </row>
        <row r="95">
          <cell r="A95" t="str">
            <v>Tomaso</v>
          </cell>
          <cell r="B95" t="str">
            <v>Parri</v>
          </cell>
          <cell r="D95" t="str">
            <v>CIVPACK</v>
          </cell>
        </row>
        <row r="96">
          <cell r="A96" t="str">
            <v>Petra Francesca</v>
          </cell>
          <cell r="B96" t="str">
            <v>Pedrotta</v>
          </cell>
          <cell r="D96" t="str">
            <v>EQUIPFIN</v>
          </cell>
        </row>
        <row r="97">
          <cell r="A97" t="str">
            <v>Paola</v>
          </cell>
          <cell r="B97" t="str">
            <v>Petrivelli</v>
          </cell>
          <cell r="D97" t="str">
            <v>EQUIPFIN</v>
          </cell>
        </row>
        <row r="98">
          <cell r="A98" t="str">
            <v>Luca</v>
          </cell>
          <cell r="B98" t="str">
            <v>Piersanti</v>
          </cell>
          <cell r="D98" t="str">
            <v>Cess</v>
          </cell>
        </row>
        <row r="99">
          <cell r="A99" t="str">
            <v>Nicola Alessandro</v>
          </cell>
          <cell r="B99" t="str">
            <v>Pirro</v>
          </cell>
          <cell r="D99" t="str">
            <v>DIGIPRO</v>
          </cell>
        </row>
        <row r="100">
          <cell r="A100" t="str">
            <v>Leonardo Junho</v>
          </cell>
          <cell r="B100" t="str">
            <v>Pizzo</v>
          </cell>
          <cell r="D100" t="str">
            <v xml:space="preserve">Global </v>
          </cell>
        </row>
        <row r="101">
          <cell r="A101" t="str">
            <v>Manuel</v>
          </cell>
          <cell r="B101" t="str">
            <v>Poggiogalle</v>
          </cell>
          <cell r="D101" t="str">
            <v>Cess</v>
          </cell>
        </row>
        <row r="102">
          <cell r="A102" t="str">
            <v>Stefania Diana</v>
          </cell>
          <cell r="B102" t="str">
            <v>Puiu</v>
          </cell>
          <cell r="D102" t="str">
            <v>BLs</v>
          </cell>
        </row>
        <row r="103">
          <cell r="A103" t="str">
            <v>Giulia</v>
          </cell>
          <cell r="B103" t="str">
            <v>Raimondi</v>
          </cell>
          <cell r="D103" t="str">
            <v xml:space="preserve">Global </v>
          </cell>
        </row>
        <row r="104">
          <cell r="A104" t="str">
            <v>Ivano</v>
          </cell>
          <cell r="B104" t="str">
            <v>Rampone</v>
          </cell>
          <cell r="D104" t="str">
            <v>CIVPACK</v>
          </cell>
        </row>
        <row r="105">
          <cell r="A105" t="str">
            <v>Michela</v>
          </cell>
          <cell r="B105" t="str">
            <v>Ricci</v>
          </cell>
          <cell r="D105" t="str">
            <v>Cess</v>
          </cell>
        </row>
        <row r="106">
          <cell r="A106" t="str">
            <v>Mattia</v>
          </cell>
          <cell r="B106" t="str">
            <v>Rivelli</v>
          </cell>
          <cell r="D106" t="str">
            <v>EQUIPFIN</v>
          </cell>
        </row>
        <row r="107">
          <cell r="A107" t="str">
            <v>Fortunato</v>
          </cell>
          <cell r="B107" t="str">
            <v>Romeo</v>
          </cell>
          <cell r="D107" t="str">
            <v>BLs</v>
          </cell>
        </row>
        <row r="108">
          <cell r="A108" t="str">
            <v>Cristina</v>
          </cell>
          <cell r="B108" t="str">
            <v>Rossi</v>
          </cell>
          <cell r="D108" t="str">
            <v>Cess</v>
          </cell>
        </row>
        <row r="109">
          <cell r="A109" t="str">
            <v>Antonio</v>
          </cell>
          <cell r="B109" t="str">
            <v>Ruggeri Salvatorelli</v>
          </cell>
          <cell r="D109" t="str">
            <v>BLs</v>
          </cell>
        </row>
        <row r="110">
          <cell r="A110" t="str">
            <v>Cristiandavid</v>
          </cell>
          <cell r="B110" t="str">
            <v>Ruiz</v>
          </cell>
          <cell r="D110" t="str">
            <v xml:space="preserve">Global </v>
          </cell>
        </row>
        <row r="111">
          <cell r="A111" t="str">
            <v>Riccardo</v>
          </cell>
          <cell r="B111" t="str">
            <v>Ruscitti</v>
          </cell>
          <cell r="D111" t="str">
            <v>EQUIPFIN</v>
          </cell>
        </row>
        <row r="112">
          <cell r="A112" t="str">
            <v>Andrea</v>
          </cell>
          <cell r="B112" t="str">
            <v>Sacchi</v>
          </cell>
          <cell r="D112" t="str">
            <v>CIVPACK</v>
          </cell>
        </row>
        <row r="113">
          <cell r="A113" t="str">
            <v>Laura</v>
          </cell>
          <cell r="B113" t="str">
            <v>Salvi</v>
          </cell>
          <cell r="D113" t="str">
            <v>Cess</v>
          </cell>
        </row>
        <row r="114">
          <cell r="A114" t="str">
            <v>Jlenia</v>
          </cell>
          <cell r="B114" t="str">
            <v>Salvucci</v>
          </cell>
          <cell r="D114" t="str">
            <v xml:space="preserve">Global </v>
          </cell>
        </row>
        <row r="115">
          <cell r="A115" t="str">
            <v>Edwin</v>
          </cell>
          <cell r="B115" t="str">
            <v>Sanchez</v>
          </cell>
          <cell r="D115" t="str">
            <v xml:space="preserve">Global </v>
          </cell>
        </row>
        <row r="116">
          <cell r="A116" t="str">
            <v>Francesco</v>
          </cell>
          <cell r="B116" t="str">
            <v>Savi</v>
          </cell>
          <cell r="D116" t="str">
            <v>BLs</v>
          </cell>
        </row>
        <row r="117">
          <cell r="A117" t="str">
            <v>Giovanni</v>
          </cell>
          <cell r="B117" t="str">
            <v>Scio</v>
          </cell>
          <cell r="D117" t="str">
            <v>BLs</v>
          </cell>
        </row>
        <row r="118">
          <cell r="A118" t="str">
            <v>Luca</v>
          </cell>
          <cell r="B118" t="str">
            <v>Sorressa</v>
          </cell>
          <cell r="D118" t="str">
            <v>CIVPACK</v>
          </cell>
        </row>
        <row r="119">
          <cell r="A119" t="str">
            <v>Alpha Laly</v>
          </cell>
          <cell r="B119" t="str">
            <v>Sow</v>
          </cell>
          <cell r="D119" t="str">
            <v>BLs</v>
          </cell>
        </row>
        <row r="120">
          <cell r="A120" t="str">
            <v>Carlo Ignazio</v>
          </cell>
          <cell r="B120" t="str">
            <v>Spadavecchia</v>
          </cell>
          <cell r="D120" t="str">
            <v>BLs</v>
          </cell>
        </row>
        <row r="121">
          <cell r="A121" t="str">
            <v>Fabrizio</v>
          </cell>
          <cell r="B121" t="str">
            <v>Spaziani</v>
          </cell>
          <cell r="D121" t="str">
            <v xml:space="preserve">Global </v>
          </cell>
        </row>
        <row r="122">
          <cell r="A122" t="str">
            <v>Fabio</v>
          </cell>
          <cell r="B122" t="str">
            <v>Squarcia</v>
          </cell>
          <cell r="D122" t="str">
            <v>Cess</v>
          </cell>
        </row>
        <row r="123">
          <cell r="A123" t="str">
            <v>Sara</v>
          </cell>
          <cell r="B123" t="str">
            <v>Tatarelli</v>
          </cell>
          <cell r="D123" t="str">
            <v>Cess</v>
          </cell>
        </row>
        <row r="124">
          <cell r="A124" t="str">
            <v>Damiano</v>
          </cell>
          <cell r="B124" t="str">
            <v>Testa</v>
          </cell>
          <cell r="D124" t="str">
            <v>Cess</v>
          </cell>
        </row>
        <row r="125">
          <cell r="A125" t="str">
            <v>Alessio</v>
          </cell>
          <cell r="B125" t="str">
            <v>Tiberi</v>
          </cell>
          <cell r="D125" t="str">
            <v>Cess</v>
          </cell>
        </row>
        <row r="126">
          <cell r="A126" t="str">
            <v>Federico</v>
          </cell>
          <cell r="B126" t="str">
            <v>Tiberi</v>
          </cell>
          <cell r="D126" t="str">
            <v>CIVPACK</v>
          </cell>
        </row>
        <row r="127">
          <cell r="A127" t="str">
            <v>Stefano</v>
          </cell>
          <cell r="B127" t="str">
            <v>Tomassini</v>
          </cell>
          <cell r="D127" t="str">
            <v>Cess</v>
          </cell>
        </row>
        <row r="128">
          <cell r="A128" t="str">
            <v>Manuela</v>
          </cell>
          <cell r="B128" t="str">
            <v>Toscano</v>
          </cell>
          <cell r="D128" t="str">
            <v>EQUIPFIN</v>
          </cell>
        </row>
        <row r="129">
          <cell r="A129" t="str">
            <v>Francesco</v>
          </cell>
          <cell r="B129" t="str">
            <v>Trasimeni</v>
          </cell>
          <cell r="D129" t="str">
            <v>DIGIPRO</v>
          </cell>
        </row>
        <row r="130">
          <cell r="A130" t="str">
            <v>Riccardo</v>
          </cell>
          <cell r="B130" t="str">
            <v>Troisi</v>
          </cell>
          <cell r="D130" t="str">
            <v xml:space="preserve">Global </v>
          </cell>
        </row>
        <row r="131">
          <cell r="A131" t="str">
            <v>Silvia</v>
          </cell>
          <cell r="B131" t="str">
            <v>Vasaturo</v>
          </cell>
          <cell r="D131" t="str">
            <v>Cess</v>
          </cell>
        </row>
        <row r="132">
          <cell r="A132" t="str">
            <v>Andrea</v>
          </cell>
          <cell r="B132" t="str">
            <v>Verdirame</v>
          </cell>
          <cell r="D132" t="str">
            <v>DIGIPRO</v>
          </cell>
        </row>
        <row r="133">
          <cell r="A133" t="str">
            <v>Marco</v>
          </cell>
          <cell r="B133" t="str">
            <v>Verna</v>
          </cell>
          <cell r="D133" t="str">
            <v>BLs</v>
          </cell>
        </row>
        <row r="134">
          <cell r="A134" t="str">
            <v>Luca</v>
          </cell>
          <cell r="B134" t="str">
            <v>Vescarelli</v>
          </cell>
          <cell r="D134" t="str">
            <v>EQUIPFIN</v>
          </cell>
        </row>
        <row r="135">
          <cell r="A135" t="str">
            <v>Luca</v>
          </cell>
          <cell r="B135" t="str">
            <v>Vescarelli</v>
          </cell>
          <cell r="D135" t="str">
            <v>EQUIPFIN</v>
          </cell>
        </row>
        <row r="136">
          <cell r="A136" t="str">
            <v>Antonio</v>
          </cell>
          <cell r="B136" t="str">
            <v>Virgillito</v>
          </cell>
          <cell r="D136" t="str">
            <v>DIGIPRO</v>
          </cell>
        </row>
        <row r="137">
          <cell r="A137" t="str">
            <v>Antonio</v>
          </cell>
          <cell r="B137" t="str">
            <v>Virgillito</v>
          </cell>
          <cell r="D137" t="str">
            <v>DIGIPRO</v>
          </cell>
        </row>
        <row r="138">
          <cell r="A138" t="str">
            <v>Luca</v>
          </cell>
          <cell r="B138" t="str">
            <v>Zaminga</v>
          </cell>
          <cell r="D138" t="str">
            <v>EQUIPFIN</v>
          </cell>
        </row>
        <row r="139">
          <cell r="A139" t="str">
            <v>Aldo</v>
          </cell>
          <cell r="B139" t="str">
            <v>Zani</v>
          </cell>
          <cell r="D139" t="str">
            <v>Cess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E40905-59A6-7944-AB90-FF4BF1AA57FB}" name="Table1" displayName="Table1" ref="H1:L138" totalsRowShown="0" headerRowDxfId="7" dataDxfId="6">
  <sortState xmlns:xlrd2="http://schemas.microsoft.com/office/spreadsheetml/2017/richdata2" ref="H2:L138">
    <sortCondition ref="I3:I139"/>
    <sortCondition ref="K3:K139"/>
  </sortState>
  <tableColumns count="5">
    <tableColumn id="3" xr3:uid="{1E7C26CE-D8FD-7341-A016-BA84AB7E6A27}" name="Nome" dataDxfId="5"/>
    <tableColumn id="4" xr3:uid="{BD378BDB-9D9E-0C44-B123-F8ACD2689CF9}" name="Cognome" dataDxfId="4"/>
    <tableColumn id="5" xr3:uid="{6F04A5E5-EFF2-6343-AE79-0A098A39C445}" name="email" dataDxfId="3">
      <calculatedColumnFormula>_xlfn.CONCAT(H2,".",I2,"@","ten.com")</calculatedColumnFormula>
    </tableColumn>
    <tableColumn id="23" xr3:uid="{9A6579F5-F85E-674F-8F1B-8B6F4B207919}" name="Dipt./Squadra" dataDxfId="2"/>
    <tableColumn id="8" xr3:uid="{10E33652-683F-4B4E-89CD-69E9A4840ED4}" name="Size (Maglia)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A9DE-39ED-3F4B-94E4-50AB81701532}">
  <dimension ref="A1:L138"/>
  <sheetViews>
    <sheetView tabSelected="1" workbookViewId="0">
      <selection activeCell="E2" sqref="E2"/>
    </sheetView>
  </sheetViews>
  <sheetFormatPr baseColWidth="10" defaultColWidth="9.1640625" defaultRowHeight="15" x14ac:dyDescent="0.2"/>
  <cols>
    <col min="1" max="1" width="26.5" style="2" bestFit="1" customWidth="1"/>
    <col min="2" max="2" width="17.5" style="2" bestFit="1" customWidth="1"/>
    <col min="3" max="3" width="9.6640625" style="2" bestFit="1" customWidth="1"/>
    <col min="4" max="4" width="9.5" style="2" bestFit="1" customWidth="1"/>
    <col min="5" max="5" width="21" style="2" bestFit="1" customWidth="1"/>
    <col min="6" max="8" width="9.1640625" style="2"/>
    <col min="9" max="9" width="15" style="2" bestFit="1" customWidth="1"/>
    <col min="10" max="16384" width="9.1640625" style="2"/>
  </cols>
  <sheetData>
    <row r="1" spans="1:12" ht="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t="s">
        <v>2</v>
      </c>
      <c r="I1" t="s">
        <v>3</v>
      </c>
      <c r="J1" t="s">
        <v>29</v>
      </c>
      <c r="K1" s="4" t="s">
        <v>30</v>
      </c>
      <c r="L1" s="4" t="s">
        <v>31</v>
      </c>
    </row>
    <row r="2" spans="1:12" ht="16" x14ac:dyDescent="0.2">
      <c r="A2" s="2" t="s">
        <v>5</v>
      </c>
      <c r="B2" s="2" t="s">
        <v>6</v>
      </c>
      <c r="C2" s="2" t="s">
        <v>7</v>
      </c>
      <c r="D2" s="2" t="s">
        <v>8</v>
      </c>
      <c r="E2" s="4" t="str" cm="1">
        <f t="array" ref="E2">_xlfn.XLOOKUP(C2 &amp; D2, '[1]Sporting Games-prenotazione dal'!A:A &amp; '[1]Sporting Games-prenotazione dal'!B:B, '[1]Sporting Games-prenotazione dal'!D:D)</f>
        <v>EQUIPFIN</v>
      </c>
      <c r="H2" s="5" t="s">
        <v>32</v>
      </c>
      <c r="I2" s="6" t="s">
        <v>33</v>
      </c>
      <c r="J2" t="str">
        <f t="shared" ref="J2:J65" si="0">_xlfn.CONCAT(H2,".",I2,"@","ten.com")</f>
        <v>Andrea.Alonzi@ten.com</v>
      </c>
      <c r="K2" s="7" t="s">
        <v>34</v>
      </c>
      <c r="L2" s="8" t="s">
        <v>35</v>
      </c>
    </row>
    <row r="3" spans="1:12" ht="16" x14ac:dyDescent="0.2">
      <c r="A3" s="2" t="s">
        <v>9</v>
      </c>
      <c r="B3" s="2" t="s">
        <v>10</v>
      </c>
      <c r="C3" s="2" t="s">
        <v>11</v>
      </c>
      <c r="D3" s="2" t="s">
        <v>12</v>
      </c>
      <c r="E3" s="4" t="str" cm="1">
        <f t="array" ref="E3">_xlfn.XLOOKUP(C3 &amp; D3, '[1]Sporting Games-prenotazione dal'!A:A &amp; '[1]Sporting Games-prenotazione dal'!B:B, '[1]Sporting Games-prenotazione dal'!D:D)</f>
        <v>Pro</v>
      </c>
      <c r="H3" s="6" t="s">
        <v>32</v>
      </c>
      <c r="I3" s="6" t="s">
        <v>36</v>
      </c>
      <c r="J3" t="str">
        <f t="shared" si="0"/>
        <v>Andrea.Amato@ten.com</v>
      </c>
      <c r="K3" s="7" t="s">
        <v>37</v>
      </c>
      <c r="L3" s="8" t="s">
        <v>35</v>
      </c>
    </row>
    <row r="4" spans="1:12" ht="16" x14ac:dyDescent="0.2">
      <c r="A4" s="2" t="s">
        <v>13</v>
      </c>
      <c r="B4" s="2" t="s">
        <v>14</v>
      </c>
      <c r="C4" s="2" t="s">
        <v>15</v>
      </c>
      <c r="D4" s="2" t="s">
        <v>16</v>
      </c>
      <c r="E4" s="4" t="str" cm="1">
        <f t="array" ref="E4">_xlfn.XLOOKUP(C4 &amp; D4, '[1]Sporting Games-prenotazione dal'!A:A &amp; '[1]Sporting Games-prenotazione dal'!B:B, '[1]Sporting Games-prenotazione dal'!D:D)</f>
        <v>Pro</v>
      </c>
      <c r="H4" s="6" t="s">
        <v>38</v>
      </c>
      <c r="I4" s="6" t="s">
        <v>39</v>
      </c>
      <c r="J4" t="str">
        <f t="shared" si="0"/>
        <v>Giancarlo.Ammaturo@ten.com</v>
      </c>
      <c r="K4" s="7" t="s">
        <v>40</v>
      </c>
      <c r="L4" s="8" t="s">
        <v>41</v>
      </c>
    </row>
    <row r="5" spans="1:12" ht="16" x14ac:dyDescent="0.2">
      <c r="A5" s="2" t="s">
        <v>17</v>
      </c>
      <c r="B5" s="2" t="s">
        <v>18</v>
      </c>
      <c r="C5" s="2" t="s">
        <v>19</v>
      </c>
      <c r="D5" s="2" t="s">
        <v>20</v>
      </c>
      <c r="E5" s="4" t="str" cm="1">
        <f t="array" ref="E5">_xlfn.XLOOKUP(C5 &amp; D5, '[1]Sporting Games-prenotazione dal'!A:A &amp; '[1]Sporting Games-prenotazione dal'!B:B, '[1]Sporting Games-prenotazione dal'!D:D)</f>
        <v>BLs</v>
      </c>
      <c r="H5" s="5" t="s">
        <v>42</v>
      </c>
      <c r="I5" s="5" t="s">
        <v>43</v>
      </c>
      <c r="J5" t="str">
        <f t="shared" si="0"/>
        <v>Alberto.Amodeo@ten.com</v>
      </c>
      <c r="K5" s="7" t="s">
        <v>40</v>
      </c>
      <c r="L5" s="9" t="s">
        <v>35</v>
      </c>
    </row>
    <row r="6" spans="1:12" ht="16" x14ac:dyDescent="0.2">
      <c r="A6" s="2" t="s">
        <v>21</v>
      </c>
      <c r="B6" s="2" t="s">
        <v>22</v>
      </c>
      <c r="C6" s="2" t="s">
        <v>23</v>
      </c>
      <c r="D6" s="2" t="s">
        <v>24</v>
      </c>
      <c r="E6" s="4" t="str" cm="1">
        <f t="array" ref="E6">_xlfn.XLOOKUP(C6 &amp; D6, '[1]Sporting Games-prenotazione dal'!A:A &amp; '[1]Sporting Games-prenotazione dal'!B:B, '[1]Sporting Games-prenotazione dal'!D:D)</f>
        <v>Cess</v>
      </c>
      <c r="H6" s="6" t="s">
        <v>32</v>
      </c>
      <c r="I6" s="6" t="s">
        <v>44</v>
      </c>
      <c r="J6" t="str">
        <f t="shared" si="0"/>
        <v>Andrea.Aquiloni@ten.com</v>
      </c>
      <c r="K6" s="7" t="s">
        <v>37</v>
      </c>
      <c r="L6" s="8" t="s">
        <v>45</v>
      </c>
    </row>
    <row r="7" spans="1:12" ht="16" x14ac:dyDescent="0.2">
      <c r="A7" s="2" t="s">
        <v>25</v>
      </c>
      <c r="B7" s="2" t="s">
        <v>26</v>
      </c>
      <c r="C7" s="2" t="s">
        <v>27</v>
      </c>
      <c r="D7" s="2" t="s">
        <v>28</v>
      </c>
      <c r="E7" s="4" t="str" cm="1">
        <f t="array" ref="E7">_xlfn.XLOOKUP(C7 &amp; D7, '[1]Sporting Games-prenotazione dal'!A:A &amp; '[1]Sporting Games-prenotazione dal'!B:B, '[1]Sporting Games-prenotazione dal'!D:D)</f>
        <v>BLs</v>
      </c>
      <c r="H7" s="6" t="s">
        <v>46</v>
      </c>
      <c r="I7" s="6" t="s">
        <v>47</v>
      </c>
      <c r="J7" t="str">
        <f t="shared" si="0"/>
        <v>Fabio.Arriga@ten.com</v>
      </c>
      <c r="K7" s="7" t="s">
        <v>48</v>
      </c>
      <c r="L7" s="8" t="s">
        <v>49</v>
      </c>
    </row>
    <row r="8" spans="1:12" ht="16" x14ac:dyDescent="0.2">
      <c r="H8" s="6" t="s">
        <v>50</v>
      </c>
      <c r="I8" s="6" t="s">
        <v>51</v>
      </c>
      <c r="J8" t="str">
        <f t="shared" si="0"/>
        <v>Behnam.Azmoodeh@ten.com</v>
      </c>
      <c r="K8" s="7" t="s">
        <v>48</v>
      </c>
      <c r="L8" s="8" t="s">
        <v>35</v>
      </c>
    </row>
    <row r="9" spans="1:12" ht="16" x14ac:dyDescent="0.2">
      <c r="H9" s="6" t="s">
        <v>52</v>
      </c>
      <c r="I9" s="6" t="s">
        <v>53</v>
      </c>
      <c r="J9" t="str">
        <f t="shared" si="0"/>
        <v>Nicola.Bacciarelli@ten.com</v>
      </c>
      <c r="K9" s="7" t="s">
        <v>34</v>
      </c>
      <c r="L9" s="8" t="s">
        <v>41</v>
      </c>
    </row>
    <row r="10" spans="1:12" ht="16" x14ac:dyDescent="0.2">
      <c r="H10" s="6" t="s">
        <v>54</v>
      </c>
      <c r="I10" s="6" t="s">
        <v>55</v>
      </c>
      <c r="J10" t="str">
        <f t="shared" si="0"/>
        <v>Emanuela.Balzano@ten.com</v>
      </c>
      <c r="K10" s="7" t="s">
        <v>56</v>
      </c>
      <c r="L10" s="8" t="s">
        <v>57</v>
      </c>
    </row>
    <row r="11" spans="1:12" ht="16" x14ac:dyDescent="0.2">
      <c r="H11" s="6" t="s">
        <v>58</v>
      </c>
      <c r="I11" s="6" t="s">
        <v>59</v>
      </c>
      <c r="J11" t="str">
        <f t="shared" si="0"/>
        <v>Alessio.Barbone@ten.com</v>
      </c>
      <c r="K11" s="7" t="s">
        <v>34</v>
      </c>
      <c r="L11" s="8" t="s">
        <v>57</v>
      </c>
    </row>
    <row r="12" spans="1:12" ht="16" x14ac:dyDescent="0.2">
      <c r="H12" s="6" t="s">
        <v>60</v>
      </c>
      <c r="I12" s="6" t="s">
        <v>61</v>
      </c>
      <c r="J12" t="str">
        <f t="shared" si="0"/>
        <v>Matteo.Bellei@ten.com</v>
      </c>
      <c r="K12" s="7" t="s">
        <v>56</v>
      </c>
      <c r="L12" s="8" t="s">
        <v>35</v>
      </c>
    </row>
    <row r="13" spans="1:12" ht="16" x14ac:dyDescent="0.2">
      <c r="H13" s="6" t="s">
        <v>62</v>
      </c>
      <c r="I13" s="6" t="s">
        <v>63</v>
      </c>
      <c r="J13" t="str">
        <f t="shared" si="0"/>
        <v>Nicolo.Bertinelli@ten.com</v>
      </c>
      <c r="K13" s="7" t="s">
        <v>40</v>
      </c>
      <c r="L13" s="8" t="s">
        <v>41</v>
      </c>
    </row>
    <row r="14" spans="1:12" ht="16" x14ac:dyDescent="0.2">
      <c r="H14" s="6" t="s">
        <v>64</v>
      </c>
      <c r="I14" s="6" t="s">
        <v>65</v>
      </c>
      <c r="J14" t="str">
        <f t="shared" si="0"/>
        <v>Ugo.Bonifacio@ten.com</v>
      </c>
      <c r="K14" s="7" t="s">
        <v>34</v>
      </c>
      <c r="L14" s="10" t="s">
        <v>35</v>
      </c>
    </row>
    <row r="15" spans="1:12" ht="16" x14ac:dyDescent="0.2">
      <c r="H15" s="6" t="s">
        <v>66</v>
      </c>
      <c r="I15" s="6" t="s">
        <v>67</v>
      </c>
      <c r="J15" t="str">
        <f t="shared" si="0"/>
        <v>Claudio.Buonarrivo@ten.com</v>
      </c>
      <c r="K15" s="7" t="s">
        <v>56</v>
      </c>
      <c r="L15" s="8" t="s">
        <v>41</v>
      </c>
    </row>
    <row r="16" spans="1:12" ht="16" x14ac:dyDescent="0.2">
      <c r="H16" s="6" t="s">
        <v>32</v>
      </c>
      <c r="I16" s="6" t="s">
        <v>68</v>
      </c>
      <c r="J16" t="str">
        <f t="shared" si="0"/>
        <v>Andrea.Buttarazzi@ten.com</v>
      </c>
      <c r="K16" s="7" t="s">
        <v>34</v>
      </c>
      <c r="L16" s="8" t="s">
        <v>35</v>
      </c>
    </row>
    <row r="17" spans="3:12" ht="16" x14ac:dyDescent="0.2">
      <c r="H17" s="6" t="s">
        <v>69</v>
      </c>
      <c r="I17" s="6" t="s">
        <v>70</v>
      </c>
      <c r="J17" t="str">
        <f t="shared" si="0"/>
        <v>Domenico.Caggiano@ten.com</v>
      </c>
      <c r="K17" s="7" t="s">
        <v>37</v>
      </c>
      <c r="L17" s="8" t="s">
        <v>35</v>
      </c>
    </row>
    <row r="18" spans="3:12" ht="16" x14ac:dyDescent="0.2">
      <c r="C18" s="3"/>
      <c r="H18" s="6" t="s">
        <v>15</v>
      </c>
      <c r="I18" s="6" t="s">
        <v>71</v>
      </c>
      <c r="J18" t="str">
        <f t="shared" si="0"/>
        <v>Francesco.Caldarola@ten.com</v>
      </c>
      <c r="K18" s="7" t="s">
        <v>40</v>
      </c>
      <c r="L18" s="8" t="s">
        <v>41</v>
      </c>
    </row>
    <row r="19" spans="3:12" ht="16" x14ac:dyDescent="0.2">
      <c r="H19" s="11" t="s">
        <v>72</v>
      </c>
      <c r="I19" s="11" t="s">
        <v>73</v>
      </c>
      <c r="J19" t="str">
        <f t="shared" si="0"/>
        <v>Benjamin .Calderon Lotero @ten.com</v>
      </c>
      <c r="K19" s="7" t="s">
        <v>34</v>
      </c>
      <c r="L19" s="8" t="s">
        <v>35</v>
      </c>
    </row>
    <row r="20" spans="3:12" ht="16" x14ac:dyDescent="0.2">
      <c r="H20" s="6" t="s">
        <v>74</v>
      </c>
      <c r="I20" s="6" t="s">
        <v>75</v>
      </c>
      <c r="J20" t="str">
        <f t="shared" si="0"/>
        <v>Denise.Cambria@ten.com</v>
      </c>
      <c r="K20" s="7" t="s">
        <v>56</v>
      </c>
      <c r="L20" s="8" t="s">
        <v>41</v>
      </c>
    </row>
    <row r="21" spans="3:12" ht="16" x14ac:dyDescent="0.2">
      <c r="H21" s="6" t="s">
        <v>76</v>
      </c>
      <c r="I21" s="6" t="s">
        <v>77</v>
      </c>
      <c r="J21" t="str">
        <f t="shared" si="0"/>
        <v>Aurora.Cappelli@ten.com</v>
      </c>
      <c r="K21" s="7" t="s">
        <v>56</v>
      </c>
      <c r="L21" s="8" t="s">
        <v>57</v>
      </c>
    </row>
    <row r="22" spans="3:12" ht="16" x14ac:dyDescent="0.2">
      <c r="H22" s="6" t="s">
        <v>78</v>
      </c>
      <c r="I22" s="6" t="s">
        <v>79</v>
      </c>
      <c r="J22" t="str">
        <f t="shared" si="0"/>
        <v>Giuseppe.Casti@ten.com</v>
      </c>
      <c r="K22" s="7" t="s">
        <v>56</v>
      </c>
      <c r="L22" s="8" t="s">
        <v>41</v>
      </c>
    </row>
    <row r="23" spans="3:12" ht="16" x14ac:dyDescent="0.2">
      <c r="H23" s="6" t="s">
        <v>80</v>
      </c>
      <c r="I23" s="6" t="s">
        <v>81</v>
      </c>
      <c r="J23" t="str">
        <f t="shared" si="0"/>
        <v>Christian.Cataldi@ten.com</v>
      </c>
      <c r="K23" s="7" t="s">
        <v>48</v>
      </c>
      <c r="L23" s="8" t="s">
        <v>41</v>
      </c>
    </row>
    <row r="24" spans="3:12" ht="16" x14ac:dyDescent="0.2">
      <c r="H24" s="6" t="s">
        <v>27</v>
      </c>
      <c r="I24" s="6" t="s">
        <v>82</v>
      </c>
      <c r="J24" t="str">
        <f t="shared" si="0"/>
        <v>Marco.Cerroni@ten.com</v>
      </c>
      <c r="K24" s="7" t="s">
        <v>48</v>
      </c>
      <c r="L24" s="8" t="s">
        <v>41</v>
      </c>
    </row>
    <row r="25" spans="3:12" ht="16" x14ac:dyDescent="0.2">
      <c r="H25" s="6" t="s">
        <v>83</v>
      </c>
      <c r="I25" s="6" t="s">
        <v>84</v>
      </c>
      <c r="J25" t="str">
        <f t="shared" si="0"/>
        <v>Agnese.Cicci@ten.com</v>
      </c>
      <c r="K25" s="7" t="s">
        <v>85</v>
      </c>
      <c r="L25" s="8" t="s">
        <v>57</v>
      </c>
    </row>
    <row r="26" spans="3:12" ht="16" x14ac:dyDescent="0.2">
      <c r="H26" s="6" t="s">
        <v>86</v>
      </c>
      <c r="I26" s="6" t="s">
        <v>87</v>
      </c>
      <c r="J26" t="str">
        <f t="shared" si="0"/>
        <v>Simona.Comisi@ten.com</v>
      </c>
      <c r="K26" s="7" t="s">
        <v>48</v>
      </c>
      <c r="L26" s="8" t="s">
        <v>57</v>
      </c>
    </row>
    <row r="27" spans="3:12" ht="16" x14ac:dyDescent="0.2">
      <c r="H27" s="6" t="s">
        <v>88</v>
      </c>
      <c r="I27" s="6" t="s">
        <v>89</v>
      </c>
      <c r="J27" t="str">
        <f t="shared" si="0"/>
        <v>Danilo.Conti@ten.com</v>
      </c>
      <c r="K27" s="7" t="s">
        <v>34</v>
      </c>
      <c r="L27" s="8" t="s">
        <v>35</v>
      </c>
    </row>
    <row r="28" spans="3:12" ht="16" x14ac:dyDescent="0.2">
      <c r="H28" s="6" t="s">
        <v>90</v>
      </c>
      <c r="I28" s="6" t="s">
        <v>91</v>
      </c>
      <c r="J28" t="str">
        <f t="shared" si="0"/>
        <v>Antonio.Coppola@ten.com</v>
      </c>
      <c r="K28" s="7" t="s">
        <v>56</v>
      </c>
      <c r="L28" s="8" t="s">
        <v>35</v>
      </c>
    </row>
    <row r="29" spans="3:12" ht="16" x14ac:dyDescent="0.2">
      <c r="H29" s="6" t="s">
        <v>88</v>
      </c>
      <c r="I29" s="6" t="s">
        <v>92</v>
      </c>
      <c r="J29" t="str">
        <f t="shared" si="0"/>
        <v>Danilo.Corbo@ten.com</v>
      </c>
      <c r="K29" s="7" t="s">
        <v>48</v>
      </c>
      <c r="L29" s="8" t="s">
        <v>35</v>
      </c>
    </row>
    <row r="30" spans="3:12" ht="16" x14ac:dyDescent="0.2">
      <c r="H30" s="6" t="s">
        <v>93</v>
      </c>
      <c r="I30" s="6" t="s">
        <v>94</v>
      </c>
      <c r="J30" t="str">
        <f t="shared" si="0"/>
        <v>Valerio.Corsi@ten.com</v>
      </c>
      <c r="K30" s="7" t="s">
        <v>34</v>
      </c>
      <c r="L30" s="8" t="s">
        <v>41</v>
      </c>
    </row>
    <row r="31" spans="3:12" ht="16" x14ac:dyDescent="0.2">
      <c r="H31" s="6" t="s">
        <v>95</v>
      </c>
      <c r="I31" s="6" t="s">
        <v>96</v>
      </c>
      <c r="J31" t="str">
        <f t="shared" si="0"/>
        <v>Paola.Cortese@ten.com</v>
      </c>
      <c r="K31" s="7" t="s">
        <v>56</v>
      </c>
      <c r="L31" s="8" t="s">
        <v>41</v>
      </c>
    </row>
    <row r="32" spans="3:12" ht="16" x14ac:dyDescent="0.2">
      <c r="H32" s="12" t="s">
        <v>97</v>
      </c>
      <c r="I32" s="12" t="s">
        <v>98</v>
      </c>
      <c r="J32" t="str">
        <f t="shared" si="0"/>
        <v>Armando.Costantini@ten.com</v>
      </c>
      <c r="K32" s="13" t="s">
        <v>85</v>
      </c>
      <c r="L32" s="14" t="s">
        <v>35</v>
      </c>
    </row>
    <row r="33" spans="8:12" ht="16" x14ac:dyDescent="0.2">
      <c r="H33" s="6" t="s">
        <v>15</v>
      </c>
      <c r="I33" s="6" t="s">
        <v>99</v>
      </c>
      <c r="J33" t="str">
        <f t="shared" si="0"/>
        <v>Francesco.D'Addezio@ten.com</v>
      </c>
      <c r="K33" s="7" t="s">
        <v>56</v>
      </c>
      <c r="L33" s="8" t="s">
        <v>49</v>
      </c>
    </row>
    <row r="34" spans="8:12" ht="16" x14ac:dyDescent="0.2">
      <c r="H34" s="6" t="s">
        <v>100</v>
      </c>
      <c r="I34" s="6" t="s">
        <v>101</v>
      </c>
      <c r="J34" t="str">
        <f t="shared" si="0"/>
        <v>Pietro.De Vito@ten.com</v>
      </c>
      <c r="K34" s="7" t="s">
        <v>48</v>
      </c>
      <c r="L34" s="8" t="s">
        <v>49</v>
      </c>
    </row>
    <row r="35" spans="8:12" ht="16" x14ac:dyDescent="0.2">
      <c r="H35" s="6" t="s">
        <v>102</v>
      </c>
      <c r="I35" s="6" t="s">
        <v>103</v>
      </c>
      <c r="J35" t="str">
        <f t="shared" si="0"/>
        <v>Federico.Del Gigante@ten.com</v>
      </c>
      <c r="K35" s="7" t="s">
        <v>56</v>
      </c>
      <c r="L35" s="8" t="s">
        <v>45</v>
      </c>
    </row>
    <row r="36" spans="8:12" ht="16" x14ac:dyDescent="0.2">
      <c r="H36" s="6" t="s">
        <v>104</v>
      </c>
      <c r="I36" s="6" t="s">
        <v>105</v>
      </c>
      <c r="J36" t="str">
        <f t="shared" si="0"/>
        <v>Paolo.Dentico@ten.com</v>
      </c>
      <c r="K36" s="7" t="s">
        <v>106</v>
      </c>
      <c r="L36" s="8" t="s">
        <v>41</v>
      </c>
    </row>
    <row r="37" spans="8:12" ht="16" x14ac:dyDescent="0.2">
      <c r="H37" s="6" t="s">
        <v>107</v>
      </c>
      <c r="I37" s="6" t="s">
        <v>108</v>
      </c>
      <c r="J37" t="str">
        <f t="shared" si="0"/>
        <v>Emiliano.Di Giovanni@ten.com</v>
      </c>
      <c r="K37" s="7" t="s">
        <v>37</v>
      </c>
      <c r="L37" s="8" t="s">
        <v>41</v>
      </c>
    </row>
    <row r="38" spans="8:12" ht="16" x14ac:dyDescent="0.2">
      <c r="H38" s="6" t="s">
        <v>109</v>
      </c>
      <c r="I38" s="6" t="s">
        <v>110</v>
      </c>
      <c r="J38" t="str">
        <f t="shared" si="0"/>
        <v>Luca.Di Gregorio@ten.com</v>
      </c>
      <c r="K38" s="7" t="s">
        <v>48</v>
      </c>
      <c r="L38" s="8" t="s">
        <v>41</v>
      </c>
    </row>
    <row r="39" spans="8:12" ht="16" x14ac:dyDescent="0.2">
      <c r="H39" s="6" t="s">
        <v>111</v>
      </c>
      <c r="I39" s="6" t="s">
        <v>112</v>
      </c>
      <c r="J39" t="str">
        <f t="shared" si="0"/>
        <v>Dario.Di Napoli@ten.com</v>
      </c>
      <c r="K39" s="7" t="s">
        <v>56</v>
      </c>
      <c r="L39" s="8" t="s">
        <v>41</v>
      </c>
    </row>
    <row r="40" spans="8:12" ht="16" x14ac:dyDescent="0.2">
      <c r="H40" s="6" t="s">
        <v>113</v>
      </c>
      <c r="I40" s="6" t="s">
        <v>114</v>
      </c>
      <c r="J40" t="str">
        <f t="shared" si="0"/>
        <v>Manuel.Di Nucci@ten.com</v>
      </c>
      <c r="K40" s="7" t="s">
        <v>40</v>
      </c>
      <c r="L40" s="8" t="s">
        <v>45</v>
      </c>
    </row>
    <row r="41" spans="8:12" ht="16" x14ac:dyDescent="0.2">
      <c r="H41" s="6" t="s">
        <v>115</v>
      </c>
      <c r="I41" s="6" t="s">
        <v>116</v>
      </c>
      <c r="J41" t="str">
        <f t="shared" si="0"/>
        <v>Enrico.Di Paolo@ten.com</v>
      </c>
      <c r="K41" s="7" t="s">
        <v>37</v>
      </c>
      <c r="L41" s="8" t="s">
        <v>35</v>
      </c>
    </row>
    <row r="42" spans="8:12" ht="16" x14ac:dyDescent="0.2">
      <c r="H42" s="6" t="s">
        <v>11</v>
      </c>
      <c r="I42" s="6" t="s">
        <v>117</v>
      </c>
      <c r="J42" t="str">
        <f t="shared" si="0"/>
        <v>Stefano.Di Pasquale@ten.com</v>
      </c>
      <c r="K42" s="7" t="s">
        <v>56</v>
      </c>
      <c r="L42" s="8" t="s">
        <v>45</v>
      </c>
    </row>
    <row r="43" spans="8:12" ht="16" x14ac:dyDescent="0.2">
      <c r="H43" s="6" t="s">
        <v>118</v>
      </c>
      <c r="I43" s="6" t="s">
        <v>119</v>
      </c>
      <c r="J43" t="str">
        <f t="shared" si="0"/>
        <v>Karim.Donato@ten.com</v>
      </c>
      <c r="K43" s="7" t="s">
        <v>37</v>
      </c>
      <c r="L43" s="8" t="s">
        <v>35</v>
      </c>
    </row>
    <row r="44" spans="8:12" ht="16" x14ac:dyDescent="0.2">
      <c r="H44" s="6" t="s">
        <v>90</v>
      </c>
      <c r="I44" s="6" t="s">
        <v>120</v>
      </c>
      <c r="J44" t="str">
        <f t="shared" si="0"/>
        <v>Antonio.Esposito@ten.com</v>
      </c>
      <c r="K44" s="7" t="s">
        <v>34</v>
      </c>
      <c r="L44" s="8" t="s">
        <v>35</v>
      </c>
    </row>
    <row r="45" spans="8:12" ht="16" x14ac:dyDescent="0.2">
      <c r="H45" s="6" t="s">
        <v>115</v>
      </c>
      <c r="I45" s="6" t="s">
        <v>121</v>
      </c>
      <c r="J45" t="str">
        <f t="shared" si="0"/>
        <v>Enrico.Fabrizi@ten.com</v>
      </c>
      <c r="K45" s="7" t="s">
        <v>37</v>
      </c>
      <c r="L45" s="8" t="s">
        <v>35</v>
      </c>
    </row>
    <row r="46" spans="8:12" ht="16" x14ac:dyDescent="0.2">
      <c r="H46" s="6" t="s">
        <v>27</v>
      </c>
      <c r="I46" s="6" t="s">
        <v>122</v>
      </c>
      <c r="J46" t="str">
        <f t="shared" si="0"/>
        <v>Marco.Fagioli@ten.com</v>
      </c>
      <c r="K46" s="7" t="s">
        <v>56</v>
      </c>
      <c r="L46" s="8" t="s">
        <v>41</v>
      </c>
    </row>
    <row r="47" spans="8:12" ht="16" x14ac:dyDescent="0.2">
      <c r="H47" s="6" t="s">
        <v>123</v>
      </c>
      <c r="I47" s="6" t="s">
        <v>124</v>
      </c>
      <c r="J47" t="str">
        <f t="shared" si="0"/>
        <v>Giovanni.Faiazza@ten.com</v>
      </c>
      <c r="K47" s="7" t="s">
        <v>37</v>
      </c>
      <c r="L47" s="8" t="s">
        <v>45</v>
      </c>
    </row>
    <row r="48" spans="8:12" ht="16" x14ac:dyDescent="0.2">
      <c r="H48" s="6" t="s">
        <v>11</v>
      </c>
      <c r="I48" s="6" t="s">
        <v>125</v>
      </c>
      <c r="J48" t="str">
        <f t="shared" si="0"/>
        <v>Stefano.Favaretti@ten.com</v>
      </c>
      <c r="K48" s="7" t="s">
        <v>56</v>
      </c>
      <c r="L48" s="8" t="s">
        <v>41</v>
      </c>
    </row>
    <row r="49" spans="8:12" ht="16" x14ac:dyDescent="0.2">
      <c r="H49" s="6" t="s">
        <v>126</v>
      </c>
      <c r="I49" s="6" t="s">
        <v>127</v>
      </c>
      <c r="J49" t="str">
        <f t="shared" si="0"/>
        <v>Gabriele.Filoscia@ten.com</v>
      </c>
      <c r="K49" s="7" t="s">
        <v>85</v>
      </c>
      <c r="L49" s="8" t="s">
        <v>35</v>
      </c>
    </row>
    <row r="50" spans="8:12" ht="16" x14ac:dyDescent="0.2">
      <c r="H50" s="6" t="s">
        <v>128</v>
      </c>
      <c r="I50" s="6" t="s">
        <v>129</v>
      </c>
      <c r="J50" t="str">
        <f t="shared" si="0"/>
        <v>Pasquale.Fiorello@ten.com</v>
      </c>
      <c r="K50" s="7" t="s">
        <v>37</v>
      </c>
      <c r="L50" s="8" t="s">
        <v>45</v>
      </c>
    </row>
    <row r="51" spans="8:12" ht="16" x14ac:dyDescent="0.2">
      <c r="H51" s="6" t="s">
        <v>80</v>
      </c>
      <c r="I51" s="6" t="s">
        <v>130</v>
      </c>
      <c r="J51" t="str">
        <f t="shared" si="0"/>
        <v>Christian.Flauto@ten.com</v>
      </c>
      <c r="K51" s="7" t="s">
        <v>56</v>
      </c>
      <c r="L51" s="8" t="s">
        <v>41</v>
      </c>
    </row>
    <row r="52" spans="8:12" ht="16" x14ac:dyDescent="0.2">
      <c r="H52" s="12" t="s">
        <v>131</v>
      </c>
      <c r="I52" s="12" t="s">
        <v>132</v>
      </c>
      <c r="J52" t="str">
        <f t="shared" si="0"/>
        <v>Gianluca.Fleres@ten.com</v>
      </c>
      <c r="K52" s="7" t="s">
        <v>40</v>
      </c>
      <c r="L52" s="9" t="s">
        <v>45</v>
      </c>
    </row>
    <row r="53" spans="8:12" ht="16" x14ac:dyDescent="0.2">
      <c r="H53" t="s">
        <v>131</v>
      </c>
      <c r="I53" t="s">
        <v>133</v>
      </c>
      <c r="J53" t="str">
        <f t="shared" si="0"/>
        <v>Gianluca.Florio@ten.com</v>
      </c>
      <c r="K53" s="6" t="s">
        <v>34</v>
      </c>
      <c r="L53" s="15" t="s">
        <v>41</v>
      </c>
    </row>
    <row r="54" spans="8:12" ht="16" x14ac:dyDescent="0.2">
      <c r="H54" s="6" t="s">
        <v>102</v>
      </c>
      <c r="I54" s="6" t="s">
        <v>134</v>
      </c>
      <c r="J54" t="str">
        <f t="shared" si="0"/>
        <v>Federico.Fontana@ten.com</v>
      </c>
      <c r="K54" s="7" t="s">
        <v>37</v>
      </c>
      <c r="L54" s="8" t="s">
        <v>35</v>
      </c>
    </row>
    <row r="55" spans="8:12" ht="16" x14ac:dyDescent="0.2">
      <c r="H55" s="16" t="s">
        <v>135</v>
      </c>
      <c r="I55" s="16" t="s">
        <v>136</v>
      </c>
      <c r="J55" t="str">
        <f t="shared" si="0"/>
        <v>Paula.Forero@ten.com</v>
      </c>
      <c r="K55" s="7" t="s">
        <v>48</v>
      </c>
      <c r="L55" s="8" t="s">
        <v>57</v>
      </c>
    </row>
    <row r="56" spans="8:12" ht="16" x14ac:dyDescent="0.2">
      <c r="H56" s="6" t="s">
        <v>137</v>
      </c>
      <c r="I56" s="6" t="s">
        <v>138</v>
      </c>
      <c r="J56" t="str">
        <f t="shared" si="0"/>
        <v>Sabrina.Fossati@ten.com</v>
      </c>
      <c r="K56" s="7" t="s">
        <v>37</v>
      </c>
      <c r="L56" s="8" t="s">
        <v>41</v>
      </c>
    </row>
    <row r="57" spans="8:12" ht="16" x14ac:dyDescent="0.2">
      <c r="H57" s="6" t="s">
        <v>139</v>
      </c>
      <c r="I57" s="6" t="s">
        <v>140</v>
      </c>
      <c r="J57" t="str">
        <f t="shared" si="0"/>
        <v>Monica.Fusi@ten.com</v>
      </c>
      <c r="K57" s="7" t="s">
        <v>40</v>
      </c>
      <c r="L57" s="8" t="s">
        <v>35</v>
      </c>
    </row>
    <row r="58" spans="8:12" ht="16" x14ac:dyDescent="0.2">
      <c r="H58" s="6" t="s">
        <v>141</v>
      </c>
      <c r="I58" s="6" t="s">
        <v>142</v>
      </c>
      <c r="J58" t="str">
        <f t="shared" si="0"/>
        <v>Alessandro.Gabrieli@ten.com</v>
      </c>
      <c r="K58" s="7" t="s">
        <v>34</v>
      </c>
      <c r="L58" s="8" t="s">
        <v>41</v>
      </c>
    </row>
    <row r="59" spans="8:12" ht="16" x14ac:dyDescent="0.2">
      <c r="H59" s="6" t="s">
        <v>32</v>
      </c>
      <c r="I59" s="6" t="s">
        <v>143</v>
      </c>
      <c r="J59" t="str">
        <f t="shared" si="0"/>
        <v>Andrea.Galgani@ten.com</v>
      </c>
      <c r="K59" s="7" t="s">
        <v>56</v>
      </c>
      <c r="L59" s="8" t="s">
        <v>41</v>
      </c>
    </row>
    <row r="60" spans="8:12" ht="16" x14ac:dyDescent="0.2">
      <c r="H60" s="6" t="s">
        <v>109</v>
      </c>
      <c r="I60" s="6" t="s">
        <v>144</v>
      </c>
      <c r="J60" t="str">
        <f t="shared" si="0"/>
        <v>Luca.Gallo@ten.com</v>
      </c>
      <c r="K60" s="7" t="s">
        <v>85</v>
      </c>
      <c r="L60" s="8" t="s">
        <v>45</v>
      </c>
    </row>
    <row r="61" spans="8:12" ht="16" x14ac:dyDescent="0.2">
      <c r="H61" s="6" t="s">
        <v>32</v>
      </c>
      <c r="I61" s="6" t="s">
        <v>145</v>
      </c>
      <c r="J61" t="str">
        <f t="shared" si="0"/>
        <v>Andrea.Gentili@ten.com</v>
      </c>
      <c r="K61" s="13" t="s">
        <v>34</v>
      </c>
      <c r="L61" s="14" t="s">
        <v>35</v>
      </c>
    </row>
    <row r="62" spans="8:12" ht="16" x14ac:dyDescent="0.2">
      <c r="H62" s="6" t="s">
        <v>146</v>
      </c>
      <c r="I62" s="6" t="s">
        <v>147</v>
      </c>
      <c r="J62" t="str">
        <f t="shared" si="0"/>
        <v>Giorgio.Gioncada@ten.com</v>
      </c>
      <c r="K62" s="7" t="s">
        <v>56</v>
      </c>
      <c r="L62" s="8" t="s">
        <v>35</v>
      </c>
    </row>
    <row r="63" spans="8:12" ht="16" x14ac:dyDescent="0.2">
      <c r="H63" s="6" t="s">
        <v>141</v>
      </c>
      <c r="I63" s="6" t="s">
        <v>148</v>
      </c>
      <c r="J63" t="str">
        <f t="shared" si="0"/>
        <v>Alessandro.Girolami@ten.com</v>
      </c>
      <c r="K63" s="7" t="s">
        <v>40</v>
      </c>
      <c r="L63" s="8" t="s">
        <v>41</v>
      </c>
    </row>
    <row r="64" spans="8:12" ht="16" x14ac:dyDescent="0.2">
      <c r="H64" s="6" t="s">
        <v>15</v>
      </c>
      <c r="I64" s="6" t="s">
        <v>16</v>
      </c>
      <c r="J64" t="str">
        <f t="shared" si="0"/>
        <v>Francesco.Greco@ten.com</v>
      </c>
      <c r="K64" s="7" t="s">
        <v>56</v>
      </c>
      <c r="L64" s="8" t="s">
        <v>35</v>
      </c>
    </row>
    <row r="65" spans="8:12" ht="16" x14ac:dyDescent="0.2">
      <c r="H65" s="12" t="s">
        <v>149</v>
      </c>
      <c r="I65" s="12" t="s">
        <v>150</v>
      </c>
      <c r="J65" t="str">
        <f t="shared" si="0"/>
        <v>Siro.Imperi@ten.com</v>
      </c>
      <c r="K65" s="7" t="s">
        <v>40</v>
      </c>
      <c r="L65" s="9" t="s">
        <v>41</v>
      </c>
    </row>
    <row r="66" spans="8:12" ht="16" x14ac:dyDescent="0.2">
      <c r="H66" s="6" t="s">
        <v>151</v>
      </c>
      <c r="I66" s="6" t="s">
        <v>152</v>
      </c>
      <c r="J66" t="str">
        <f t="shared" ref="J66:J78" si="1">_xlfn.CONCAT(H66,".",I66,"@","ten.com")</f>
        <v>Lorenzo.Iorio@ten.com</v>
      </c>
      <c r="K66" s="7" t="s">
        <v>37</v>
      </c>
      <c r="L66" s="8" t="s">
        <v>35</v>
      </c>
    </row>
    <row r="67" spans="8:12" ht="16" x14ac:dyDescent="0.2">
      <c r="H67" s="6" t="s">
        <v>104</v>
      </c>
      <c r="I67" s="6" t="s">
        <v>153</v>
      </c>
      <c r="J67" t="str">
        <f t="shared" si="1"/>
        <v>Paolo.Iuorio@ten.com</v>
      </c>
      <c r="K67" s="7" t="s">
        <v>56</v>
      </c>
      <c r="L67" s="8" t="s">
        <v>41</v>
      </c>
    </row>
    <row r="68" spans="8:12" ht="16" x14ac:dyDescent="0.2">
      <c r="H68" s="6" t="s">
        <v>11</v>
      </c>
      <c r="I68" s="6" t="s">
        <v>154</v>
      </c>
      <c r="J68" t="str">
        <f t="shared" si="1"/>
        <v>Stefano.La Femina@ten.com</v>
      </c>
      <c r="K68" s="7" t="s">
        <v>85</v>
      </c>
      <c r="L68" s="8" t="s">
        <v>41</v>
      </c>
    </row>
    <row r="69" spans="8:12" ht="16" x14ac:dyDescent="0.2">
      <c r="H69" s="6" t="s">
        <v>155</v>
      </c>
      <c r="I69" s="6" t="s">
        <v>156</v>
      </c>
      <c r="J69" t="str">
        <f t="shared" si="1"/>
        <v>Smeralda.La Tella@ten.com</v>
      </c>
      <c r="K69" s="7" t="s">
        <v>48</v>
      </c>
      <c r="L69" s="8" t="s">
        <v>57</v>
      </c>
    </row>
    <row r="70" spans="8:12" ht="16" x14ac:dyDescent="0.2">
      <c r="H70" s="6" t="s">
        <v>157</v>
      </c>
      <c r="I70" s="6" t="s">
        <v>158</v>
      </c>
      <c r="J70" t="str">
        <f t="shared" si="1"/>
        <v>Eleonora.Labate@ten.com</v>
      </c>
      <c r="K70" s="7" t="s">
        <v>106</v>
      </c>
      <c r="L70" s="8" t="s">
        <v>35</v>
      </c>
    </row>
    <row r="71" spans="8:12" ht="16" x14ac:dyDescent="0.2">
      <c r="H71" s="6" t="s">
        <v>159</v>
      </c>
      <c r="I71" s="6" t="s">
        <v>160</v>
      </c>
      <c r="J71" t="str">
        <f t="shared" si="1"/>
        <v>Simone.Lastricati@ten.com</v>
      </c>
      <c r="K71" s="7" t="s">
        <v>48</v>
      </c>
      <c r="L71" s="8" t="s">
        <v>41</v>
      </c>
    </row>
    <row r="72" spans="8:12" ht="16" x14ac:dyDescent="0.2">
      <c r="H72" s="6" t="s">
        <v>161</v>
      </c>
      <c r="I72" s="6" t="s">
        <v>162</v>
      </c>
      <c r="J72" t="str">
        <f t="shared" si="1"/>
        <v>Sara.Leone@ten.com</v>
      </c>
      <c r="K72" s="7" t="s">
        <v>85</v>
      </c>
      <c r="L72" s="8" t="s">
        <v>41</v>
      </c>
    </row>
    <row r="73" spans="8:12" ht="16" x14ac:dyDescent="0.2">
      <c r="H73" s="6" t="s">
        <v>111</v>
      </c>
      <c r="I73" s="6" t="s">
        <v>163</v>
      </c>
      <c r="J73" t="str">
        <f t="shared" si="1"/>
        <v>Dario.Martignetti@ten.com</v>
      </c>
      <c r="K73" s="7" t="s">
        <v>106</v>
      </c>
      <c r="L73" s="8" t="s">
        <v>41</v>
      </c>
    </row>
    <row r="74" spans="8:12" ht="16" x14ac:dyDescent="0.2">
      <c r="H74" s="6" t="s">
        <v>159</v>
      </c>
      <c r="I74" s="6" t="s">
        <v>164</v>
      </c>
      <c r="J74" t="str">
        <f t="shared" si="1"/>
        <v>Simone.Martucci@ten.com</v>
      </c>
      <c r="K74" s="7" t="s">
        <v>48</v>
      </c>
      <c r="L74" s="8" t="s">
        <v>41</v>
      </c>
    </row>
    <row r="75" spans="8:12" ht="16" x14ac:dyDescent="0.2">
      <c r="H75" s="6" t="s">
        <v>165</v>
      </c>
      <c r="I75" s="6" t="s">
        <v>166</v>
      </c>
      <c r="J75" t="str">
        <f t="shared" si="1"/>
        <v>Daniele.Massa@ten.com</v>
      </c>
      <c r="K75" s="7" t="s">
        <v>37</v>
      </c>
      <c r="L75" s="14" t="s">
        <v>41</v>
      </c>
    </row>
    <row r="76" spans="8:12" ht="16" x14ac:dyDescent="0.2">
      <c r="H76" s="6" t="s">
        <v>167</v>
      </c>
      <c r="I76" s="6" t="s">
        <v>168</v>
      </c>
      <c r="J76" t="str">
        <f t="shared" si="1"/>
        <v>Eva Bruna.Mastroddi@ten.com</v>
      </c>
      <c r="K76" s="7" t="s">
        <v>37</v>
      </c>
      <c r="L76" s="8" t="s">
        <v>57</v>
      </c>
    </row>
    <row r="77" spans="8:12" ht="16" x14ac:dyDescent="0.2">
      <c r="H77" s="17" t="s">
        <v>169</v>
      </c>
      <c r="I77" s="6" t="s">
        <v>170</v>
      </c>
      <c r="J77" t="str">
        <f t="shared" si="1"/>
        <v>Assunta.Merola@ten.com</v>
      </c>
      <c r="K77" s="7" t="s">
        <v>85</v>
      </c>
      <c r="L77" s="8" t="s">
        <v>57</v>
      </c>
    </row>
    <row r="78" spans="8:12" ht="16" x14ac:dyDescent="0.2">
      <c r="H78" s="6" t="s">
        <v>66</v>
      </c>
      <c r="I78" s="6" t="s">
        <v>171</v>
      </c>
      <c r="J78" t="str">
        <f t="shared" si="1"/>
        <v>Claudio.Mestichelli@ten.com</v>
      </c>
      <c r="K78" s="7" t="s">
        <v>106</v>
      </c>
      <c r="L78" s="8" t="s">
        <v>35</v>
      </c>
    </row>
    <row r="79" spans="8:12" ht="16" x14ac:dyDescent="0.2">
      <c r="H79" s="5" t="s">
        <v>172</v>
      </c>
      <c r="I79" s="5" t="s">
        <v>173</v>
      </c>
      <c r="J79" t="s">
        <v>174</v>
      </c>
      <c r="K79" s="7" t="s">
        <v>37</v>
      </c>
      <c r="L79" s="15" t="s">
        <v>41</v>
      </c>
    </row>
    <row r="80" spans="8:12" ht="16" x14ac:dyDescent="0.2">
      <c r="H80" s="6" t="s">
        <v>32</v>
      </c>
      <c r="I80" s="6" t="s">
        <v>175</v>
      </c>
      <c r="J80" t="str">
        <f t="shared" ref="J80:J91" si="2">_xlfn.CONCAT(H80,".",I80,"@","ten.com")</f>
        <v>Andrea.Milioni@ten.com</v>
      </c>
      <c r="K80" s="7" t="s">
        <v>34</v>
      </c>
      <c r="L80" s="8" t="s">
        <v>57</v>
      </c>
    </row>
    <row r="81" spans="8:12" ht="16" x14ac:dyDescent="0.2">
      <c r="H81" s="16" t="s">
        <v>176</v>
      </c>
      <c r="I81" s="16" t="s">
        <v>177</v>
      </c>
      <c r="J81" t="str">
        <f t="shared" si="2"/>
        <v>Karen.Mora@ten.com</v>
      </c>
      <c r="K81" s="7" t="s">
        <v>48</v>
      </c>
      <c r="L81" s="8" t="s">
        <v>45</v>
      </c>
    </row>
    <row r="82" spans="8:12" ht="16" x14ac:dyDescent="0.2">
      <c r="H82" s="6" t="s">
        <v>151</v>
      </c>
      <c r="I82" s="6" t="s">
        <v>178</v>
      </c>
      <c r="J82" t="str">
        <f t="shared" si="2"/>
        <v>Lorenzo.Mordanini@ten.com</v>
      </c>
      <c r="K82" s="7" t="s">
        <v>37</v>
      </c>
      <c r="L82" s="8" t="s">
        <v>45</v>
      </c>
    </row>
    <row r="83" spans="8:12" ht="16" x14ac:dyDescent="0.2">
      <c r="H83" s="6" t="s">
        <v>179</v>
      </c>
      <c r="I83" s="6" t="s">
        <v>180</v>
      </c>
      <c r="J83" t="str">
        <f t="shared" si="2"/>
        <v>Valentina.Morosoli@ten.com</v>
      </c>
      <c r="K83" s="7" t="s">
        <v>106</v>
      </c>
      <c r="L83" s="8" t="s">
        <v>35</v>
      </c>
    </row>
    <row r="84" spans="8:12" ht="16" x14ac:dyDescent="0.2">
      <c r="H84" s="6" t="s">
        <v>102</v>
      </c>
      <c r="I84" s="6" t="s">
        <v>181</v>
      </c>
      <c r="J84" t="str">
        <f t="shared" si="2"/>
        <v>Federico.Moschini@ten.com</v>
      </c>
      <c r="K84" s="7" t="s">
        <v>106</v>
      </c>
      <c r="L84" s="8" t="s">
        <v>45</v>
      </c>
    </row>
    <row r="85" spans="8:12" ht="16" x14ac:dyDescent="0.2">
      <c r="H85" s="6" t="s">
        <v>58</v>
      </c>
      <c r="I85" s="6" t="s">
        <v>182</v>
      </c>
      <c r="J85" t="str">
        <f t="shared" si="2"/>
        <v>Alessio.Natoli@ten.com</v>
      </c>
      <c r="K85" s="7" t="s">
        <v>40</v>
      </c>
      <c r="L85" s="8" t="s">
        <v>41</v>
      </c>
    </row>
    <row r="86" spans="8:12" ht="16" x14ac:dyDescent="0.2">
      <c r="H86" s="6" t="s">
        <v>19</v>
      </c>
      <c r="I86" s="6" t="s">
        <v>20</v>
      </c>
      <c r="J86" t="str">
        <f t="shared" si="2"/>
        <v>Giulio.Occasi@ten.com</v>
      </c>
      <c r="K86" s="7" t="s">
        <v>85</v>
      </c>
      <c r="L86" s="8" t="s">
        <v>45</v>
      </c>
    </row>
    <row r="87" spans="8:12" ht="16" x14ac:dyDescent="0.2">
      <c r="H87" s="16" t="s">
        <v>183</v>
      </c>
      <c r="I87" s="16" t="s">
        <v>184</v>
      </c>
      <c r="J87" t="str">
        <f t="shared" si="2"/>
        <v>Thomas.Paez@ten.com</v>
      </c>
      <c r="K87" s="7" t="s">
        <v>48</v>
      </c>
      <c r="L87" s="8" t="s">
        <v>41</v>
      </c>
    </row>
    <row r="88" spans="8:12" ht="16" x14ac:dyDescent="0.2">
      <c r="H88" s="6" t="s">
        <v>93</v>
      </c>
      <c r="I88" s="6" t="s">
        <v>185</v>
      </c>
      <c r="J88" t="str">
        <f t="shared" si="2"/>
        <v>Valerio.Paone@ten.com</v>
      </c>
      <c r="K88" s="7" t="s">
        <v>34</v>
      </c>
      <c r="L88" s="8" t="s">
        <v>35</v>
      </c>
    </row>
    <row r="89" spans="8:12" ht="16" x14ac:dyDescent="0.2">
      <c r="H89" s="6" t="s">
        <v>115</v>
      </c>
      <c r="I89" s="6" t="s">
        <v>186</v>
      </c>
      <c r="J89" t="str">
        <f t="shared" si="2"/>
        <v>Enrico.Papa@ten.com</v>
      </c>
      <c r="K89" s="7" t="s">
        <v>106</v>
      </c>
      <c r="L89" s="8" t="s">
        <v>35</v>
      </c>
    </row>
    <row r="90" spans="8:12" ht="16" x14ac:dyDescent="0.2">
      <c r="H90" s="6" t="s">
        <v>187</v>
      </c>
      <c r="I90" s="6" t="s">
        <v>188</v>
      </c>
      <c r="J90" t="str">
        <f t="shared" si="2"/>
        <v>Luigi.Paparoni@ten.com</v>
      </c>
      <c r="K90" s="7" t="s">
        <v>56</v>
      </c>
      <c r="L90" s="8" t="s">
        <v>41</v>
      </c>
    </row>
    <row r="91" spans="8:12" ht="16" x14ac:dyDescent="0.2">
      <c r="H91" s="6" t="s">
        <v>189</v>
      </c>
      <c r="I91" s="6" t="s">
        <v>190</v>
      </c>
      <c r="J91" t="str">
        <f t="shared" si="2"/>
        <v>Ricard.Paris@ten.com</v>
      </c>
      <c r="K91" s="7" t="s">
        <v>85</v>
      </c>
      <c r="L91" s="8" t="s">
        <v>35</v>
      </c>
    </row>
    <row r="92" spans="8:12" ht="16" x14ac:dyDescent="0.2">
      <c r="H92" s="18" t="s">
        <v>191</v>
      </c>
      <c r="I92" s="18" t="s">
        <v>192</v>
      </c>
      <c r="J92" t="s">
        <v>193</v>
      </c>
      <c r="K92" s="19" t="s">
        <v>56</v>
      </c>
      <c r="L92" s="9" t="s">
        <v>35</v>
      </c>
    </row>
    <row r="93" spans="8:12" ht="16" x14ac:dyDescent="0.2">
      <c r="H93" s="5" t="s">
        <v>194</v>
      </c>
      <c r="I93" s="5" t="s">
        <v>195</v>
      </c>
      <c r="J93" t="str">
        <f t="shared" ref="J93:J131" si="3">_xlfn.CONCAT(H93,".",I93,"@","ten.com")</f>
        <v>Bruno.Parisi di Finale@ten.com</v>
      </c>
      <c r="K93" s="4" t="s">
        <v>85</v>
      </c>
      <c r="L93" s="15" t="s">
        <v>45</v>
      </c>
    </row>
    <row r="94" spans="8:12" ht="16" x14ac:dyDescent="0.2">
      <c r="H94" s="6" t="s">
        <v>196</v>
      </c>
      <c r="I94" s="6" t="s">
        <v>197</v>
      </c>
      <c r="J94" t="str">
        <f t="shared" si="3"/>
        <v>Tomaso.Parri@ten.com</v>
      </c>
      <c r="K94" s="7" t="s">
        <v>37</v>
      </c>
      <c r="L94" s="8" t="s">
        <v>45</v>
      </c>
    </row>
    <row r="95" spans="8:12" ht="16" x14ac:dyDescent="0.2">
      <c r="H95" s="6" t="s">
        <v>198</v>
      </c>
      <c r="I95" s="6" t="s">
        <v>199</v>
      </c>
      <c r="J95" t="str">
        <f t="shared" si="3"/>
        <v>Petra Francesca.Pedrotta@ten.com</v>
      </c>
      <c r="K95" s="7" t="s">
        <v>40</v>
      </c>
      <c r="L95" s="8" t="s">
        <v>41</v>
      </c>
    </row>
    <row r="96" spans="8:12" ht="16" x14ac:dyDescent="0.2">
      <c r="H96" s="6" t="s">
        <v>95</v>
      </c>
      <c r="I96" s="6" t="s">
        <v>200</v>
      </c>
      <c r="J96" t="str">
        <f t="shared" si="3"/>
        <v>Paola.Petrivelli@ten.com</v>
      </c>
      <c r="K96" s="7" t="s">
        <v>40</v>
      </c>
      <c r="L96" s="8" t="s">
        <v>57</v>
      </c>
    </row>
    <row r="97" spans="8:12" ht="16" x14ac:dyDescent="0.2">
      <c r="H97" s="6" t="s">
        <v>109</v>
      </c>
      <c r="I97" s="6" t="s">
        <v>201</v>
      </c>
      <c r="J97" t="str">
        <f t="shared" si="3"/>
        <v>Luca.Piersanti@ten.com</v>
      </c>
      <c r="K97" s="7" t="s">
        <v>106</v>
      </c>
      <c r="L97" s="8" t="s">
        <v>45</v>
      </c>
    </row>
    <row r="98" spans="8:12" ht="16" x14ac:dyDescent="0.2">
      <c r="H98" s="11" t="s">
        <v>202</v>
      </c>
      <c r="I98" s="6" t="s">
        <v>203</v>
      </c>
      <c r="J98" t="str">
        <f t="shared" si="3"/>
        <v>Nicola Alessandro.Pirro@ten.com</v>
      </c>
      <c r="K98" s="7" t="s">
        <v>34</v>
      </c>
      <c r="L98" s="8" t="s">
        <v>41</v>
      </c>
    </row>
    <row r="99" spans="8:12" ht="16" x14ac:dyDescent="0.2">
      <c r="H99" s="6" t="s">
        <v>204</v>
      </c>
      <c r="I99" s="6" t="s">
        <v>205</v>
      </c>
      <c r="J99" t="str">
        <f t="shared" si="3"/>
        <v>Leonardo Junho.Pizzo@ten.com</v>
      </c>
      <c r="K99" s="7" t="s">
        <v>48</v>
      </c>
      <c r="L99" s="8" t="s">
        <v>41</v>
      </c>
    </row>
    <row r="100" spans="8:12" ht="16" x14ac:dyDescent="0.2">
      <c r="H100" s="6" t="s">
        <v>113</v>
      </c>
      <c r="I100" s="6" t="s">
        <v>206</v>
      </c>
      <c r="J100" t="str">
        <f t="shared" si="3"/>
        <v>Manuel.Poggiogalle@ten.com</v>
      </c>
      <c r="K100" s="7" t="s">
        <v>106</v>
      </c>
      <c r="L100" s="8" t="s">
        <v>35</v>
      </c>
    </row>
    <row r="101" spans="8:12" ht="16" x14ac:dyDescent="0.2">
      <c r="H101" s="17" t="s">
        <v>207</v>
      </c>
      <c r="I101" s="6" t="s">
        <v>208</v>
      </c>
      <c r="J101" t="str">
        <f t="shared" si="3"/>
        <v>Stefania Diana.Puiu@ten.com</v>
      </c>
      <c r="K101" s="7" t="s">
        <v>85</v>
      </c>
      <c r="L101" s="8" t="s">
        <v>41</v>
      </c>
    </row>
    <row r="102" spans="8:12" ht="16" x14ac:dyDescent="0.2">
      <c r="H102" s="6" t="s">
        <v>209</v>
      </c>
      <c r="I102" s="6" t="s">
        <v>210</v>
      </c>
      <c r="J102" t="str">
        <f t="shared" si="3"/>
        <v>Giulia.Raimondi@ten.com</v>
      </c>
      <c r="K102" s="13" t="s">
        <v>48</v>
      </c>
      <c r="L102" s="14" t="s">
        <v>57</v>
      </c>
    </row>
    <row r="103" spans="8:12" ht="16" x14ac:dyDescent="0.2">
      <c r="H103" s="6" t="s">
        <v>211</v>
      </c>
      <c r="I103" s="6" t="s">
        <v>212</v>
      </c>
      <c r="J103" t="str">
        <f t="shared" si="3"/>
        <v>Ivano.Rampone@ten.com</v>
      </c>
      <c r="K103" s="7" t="s">
        <v>37</v>
      </c>
      <c r="L103" s="8" t="s">
        <v>41</v>
      </c>
    </row>
    <row r="104" spans="8:12" ht="16" x14ac:dyDescent="0.2">
      <c r="H104" s="6" t="s">
        <v>213</v>
      </c>
      <c r="I104" s="6" t="s">
        <v>214</v>
      </c>
      <c r="J104" t="str">
        <f t="shared" si="3"/>
        <v>Michela.Ricci@ten.com</v>
      </c>
      <c r="K104" s="7" t="s">
        <v>106</v>
      </c>
      <c r="L104" s="8" t="s">
        <v>41</v>
      </c>
    </row>
    <row r="105" spans="8:12" ht="16" x14ac:dyDescent="0.2">
      <c r="H105" s="6" t="s">
        <v>215</v>
      </c>
      <c r="I105" s="6" t="s">
        <v>216</v>
      </c>
      <c r="J105" t="str">
        <f t="shared" si="3"/>
        <v>Mattia.Rivelli@ten.com</v>
      </c>
      <c r="K105" s="7" t="s">
        <v>40</v>
      </c>
      <c r="L105" s="8" t="s">
        <v>45</v>
      </c>
    </row>
    <row r="106" spans="8:12" ht="16" x14ac:dyDescent="0.2">
      <c r="H106" s="6" t="s">
        <v>217</v>
      </c>
      <c r="I106" s="6" t="s">
        <v>218</v>
      </c>
      <c r="J106" t="str">
        <f t="shared" si="3"/>
        <v>Fortunato.Romeo@ten.com</v>
      </c>
      <c r="K106" s="7" t="s">
        <v>85</v>
      </c>
      <c r="L106" s="8" t="s">
        <v>41</v>
      </c>
    </row>
    <row r="107" spans="8:12" ht="16" x14ac:dyDescent="0.2">
      <c r="H107" s="6" t="s">
        <v>219</v>
      </c>
      <c r="I107" s="6" t="s">
        <v>220</v>
      </c>
      <c r="J107" t="str">
        <f t="shared" si="3"/>
        <v>Cristina.Rossi@ten.com</v>
      </c>
      <c r="K107" s="7" t="s">
        <v>106</v>
      </c>
      <c r="L107" s="8" t="s">
        <v>35</v>
      </c>
    </row>
    <row r="108" spans="8:12" ht="16" x14ac:dyDescent="0.2">
      <c r="H108" s="6" t="s">
        <v>90</v>
      </c>
      <c r="I108" s="6" t="s">
        <v>221</v>
      </c>
      <c r="J108" t="str">
        <f t="shared" si="3"/>
        <v>Antonio.Ruggeri Salvatorelli@ten.com</v>
      </c>
      <c r="K108" s="7" t="s">
        <v>85</v>
      </c>
      <c r="L108" s="8" t="s">
        <v>35</v>
      </c>
    </row>
    <row r="109" spans="8:12" ht="16" x14ac:dyDescent="0.2">
      <c r="H109" s="16" t="s">
        <v>222</v>
      </c>
      <c r="I109" s="16" t="s">
        <v>223</v>
      </c>
      <c r="J109" t="str">
        <f t="shared" si="3"/>
        <v>Cristiandavid.Ruiz@ten.com</v>
      </c>
      <c r="K109" s="7" t="s">
        <v>48</v>
      </c>
      <c r="L109" s="8" t="s">
        <v>45</v>
      </c>
    </row>
    <row r="110" spans="8:12" ht="16" x14ac:dyDescent="0.2">
      <c r="H110" s="6" t="s">
        <v>224</v>
      </c>
      <c r="I110" s="6" t="s">
        <v>225</v>
      </c>
      <c r="J110" t="str">
        <f t="shared" si="3"/>
        <v>Riccardo.Ruscitti@ten.com</v>
      </c>
      <c r="K110" s="7" t="s">
        <v>40</v>
      </c>
      <c r="L110" s="8" t="s">
        <v>41</v>
      </c>
    </row>
    <row r="111" spans="8:12" ht="16" x14ac:dyDescent="0.2">
      <c r="H111" s="5" t="s">
        <v>32</v>
      </c>
      <c r="I111" s="5" t="s">
        <v>226</v>
      </c>
      <c r="J111" t="str">
        <f t="shared" si="3"/>
        <v>Andrea.Sacchi@ten.com</v>
      </c>
      <c r="K111" s="20" t="s">
        <v>37</v>
      </c>
      <c r="L111" s="9" t="s">
        <v>45</v>
      </c>
    </row>
    <row r="112" spans="8:12" ht="16" x14ac:dyDescent="0.2">
      <c r="H112" s="6" t="s">
        <v>227</v>
      </c>
      <c r="I112" s="6" t="s">
        <v>228</v>
      </c>
      <c r="J112" t="str">
        <f t="shared" si="3"/>
        <v>Laura.Salvi@ten.com</v>
      </c>
      <c r="K112" s="7" t="s">
        <v>106</v>
      </c>
      <c r="L112" s="8" t="s">
        <v>35</v>
      </c>
    </row>
    <row r="113" spans="8:12" ht="16" x14ac:dyDescent="0.2">
      <c r="H113" s="6" t="s">
        <v>229</v>
      </c>
      <c r="I113" s="6" t="s">
        <v>230</v>
      </c>
      <c r="J113" t="str">
        <f t="shared" si="3"/>
        <v>Jlenia.Salvucci@ten.com</v>
      </c>
      <c r="K113" s="7" t="s">
        <v>48</v>
      </c>
      <c r="L113" s="8" t="s">
        <v>231</v>
      </c>
    </row>
    <row r="114" spans="8:12" ht="16" x14ac:dyDescent="0.2">
      <c r="H114" s="16" t="s">
        <v>232</v>
      </c>
      <c r="I114" s="16" t="s">
        <v>233</v>
      </c>
      <c r="J114" t="str">
        <f t="shared" si="3"/>
        <v>Edwin.Sanchez@ten.com</v>
      </c>
      <c r="K114" s="7" t="s">
        <v>48</v>
      </c>
      <c r="L114" s="8" t="s">
        <v>41</v>
      </c>
    </row>
    <row r="115" spans="8:12" ht="16" x14ac:dyDescent="0.2">
      <c r="H115" s="6" t="s">
        <v>15</v>
      </c>
      <c r="I115" s="6" t="s">
        <v>234</v>
      </c>
      <c r="J115" t="str">
        <f t="shared" si="3"/>
        <v>Francesco.Savi@ten.com</v>
      </c>
      <c r="K115" s="7" t="s">
        <v>85</v>
      </c>
      <c r="L115" s="8" t="s">
        <v>35</v>
      </c>
    </row>
    <row r="116" spans="8:12" ht="16" x14ac:dyDescent="0.2">
      <c r="H116" s="6" t="s">
        <v>123</v>
      </c>
      <c r="I116" s="6" t="s">
        <v>235</v>
      </c>
      <c r="J116" t="str">
        <f t="shared" si="3"/>
        <v>Giovanni.Scio@ten.com</v>
      </c>
      <c r="K116" s="7" t="s">
        <v>85</v>
      </c>
      <c r="L116" s="8" t="s">
        <v>41</v>
      </c>
    </row>
    <row r="117" spans="8:12" ht="16" x14ac:dyDescent="0.2">
      <c r="H117" s="6" t="s">
        <v>109</v>
      </c>
      <c r="I117" s="6" t="s">
        <v>236</v>
      </c>
      <c r="J117" t="str">
        <f t="shared" si="3"/>
        <v>Luca.Sorressa@ten.com</v>
      </c>
      <c r="K117" s="7" t="s">
        <v>37</v>
      </c>
      <c r="L117" s="8" t="s">
        <v>35</v>
      </c>
    </row>
    <row r="118" spans="8:12" ht="16" x14ac:dyDescent="0.2">
      <c r="H118" s="6" t="s">
        <v>237</v>
      </c>
      <c r="I118" s="6" t="s">
        <v>238</v>
      </c>
      <c r="J118" t="str">
        <f t="shared" si="3"/>
        <v>Alpha Laly.Sow@ten.com</v>
      </c>
      <c r="K118" s="7" t="s">
        <v>85</v>
      </c>
      <c r="L118" s="8" t="s">
        <v>45</v>
      </c>
    </row>
    <row r="119" spans="8:12" ht="16" x14ac:dyDescent="0.2">
      <c r="H119" s="6" t="s">
        <v>239</v>
      </c>
      <c r="I119" s="6" t="s">
        <v>240</v>
      </c>
      <c r="J119" t="str">
        <f t="shared" si="3"/>
        <v>Carlo Ignazio.Spadavecchia@ten.com</v>
      </c>
      <c r="K119" s="7" t="s">
        <v>85</v>
      </c>
      <c r="L119" s="8" t="s">
        <v>45</v>
      </c>
    </row>
    <row r="120" spans="8:12" ht="16" x14ac:dyDescent="0.2">
      <c r="H120" s="6" t="s">
        <v>241</v>
      </c>
      <c r="I120" s="6" t="s">
        <v>242</v>
      </c>
      <c r="J120" t="str">
        <f t="shared" si="3"/>
        <v>Fabrizio.Spaziani@ten.com</v>
      </c>
      <c r="K120" s="7" t="s">
        <v>48</v>
      </c>
      <c r="L120" s="8" t="s">
        <v>41</v>
      </c>
    </row>
    <row r="121" spans="8:12" ht="16" x14ac:dyDescent="0.2">
      <c r="H121" s="6" t="s">
        <v>46</v>
      </c>
      <c r="I121" s="6" t="s">
        <v>243</v>
      </c>
      <c r="J121" t="str">
        <f t="shared" si="3"/>
        <v>Fabio.Squarcia@ten.com</v>
      </c>
      <c r="K121" s="7" t="s">
        <v>106</v>
      </c>
      <c r="L121" s="8" t="s">
        <v>41</v>
      </c>
    </row>
    <row r="122" spans="8:12" ht="16" x14ac:dyDescent="0.2">
      <c r="H122" s="6" t="s">
        <v>161</v>
      </c>
      <c r="I122" s="6" t="s">
        <v>244</v>
      </c>
      <c r="J122" t="str">
        <f t="shared" si="3"/>
        <v>Sara.Tatarelli@ten.com</v>
      </c>
      <c r="K122" s="7" t="s">
        <v>106</v>
      </c>
      <c r="L122" s="8" t="s">
        <v>41</v>
      </c>
    </row>
    <row r="123" spans="8:12" ht="16" x14ac:dyDescent="0.2">
      <c r="H123" s="6" t="s">
        <v>245</v>
      </c>
      <c r="I123" s="6" t="s">
        <v>246</v>
      </c>
      <c r="J123" t="str">
        <f t="shared" si="3"/>
        <v>Damiano.Testa@ten.com</v>
      </c>
      <c r="K123" s="7" t="s">
        <v>106</v>
      </c>
      <c r="L123" s="8" t="s">
        <v>41</v>
      </c>
    </row>
    <row r="124" spans="8:12" ht="16" x14ac:dyDescent="0.2">
      <c r="H124" s="6" t="s">
        <v>58</v>
      </c>
      <c r="I124" s="6" t="s">
        <v>247</v>
      </c>
      <c r="J124" t="str">
        <f t="shared" si="3"/>
        <v>Alessio.Tiberi@ten.com</v>
      </c>
      <c r="K124" s="7" t="s">
        <v>106</v>
      </c>
      <c r="L124" s="8" t="s">
        <v>35</v>
      </c>
    </row>
    <row r="125" spans="8:12" ht="16" x14ac:dyDescent="0.2">
      <c r="H125" s="6" t="s">
        <v>102</v>
      </c>
      <c r="I125" s="6" t="s">
        <v>247</v>
      </c>
      <c r="J125" t="str">
        <f t="shared" si="3"/>
        <v>Federico.Tiberi@ten.com</v>
      </c>
      <c r="K125" s="20" t="s">
        <v>37</v>
      </c>
      <c r="L125" s="8" t="s">
        <v>41</v>
      </c>
    </row>
    <row r="126" spans="8:12" ht="16" x14ac:dyDescent="0.2">
      <c r="H126" s="6" t="s">
        <v>11</v>
      </c>
      <c r="I126" s="6" t="s">
        <v>248</v>
      </c>
      <c r="J126" t="str">
        <f t="shared" si="3"/>
        <v>Stefano.Tomassini@ten.com</v>
      </c>
      <c r="K126" s="7" t="s">
        <v>106</v>
      </c>
      <c r="L126" s="8" t="s">
        <v>41</v>
      </c>
    </row>
    <row r="127" spans="8:12" x14ac:dyDescent="0.2">
      <c r="H127" s="6" t="s">
        <v>249</v>
      </c>
      <c r="I127" s="6" t="s">
        <v>250</v>
      </c>
      <c r="J127" s="6" t="str">
        <f t="shared" si="3"/>
        <v>Manuela.Toscano@ten.com</v>
      </c>
      <c r="K127" s="6" t="s">
        <v>40</v>
      </c>
      <c r="L127" s="8" t="s">
        <v>45</v>
      </c>
    </row>
    <row r="128" spans="8:12" x14ac:dyDescent="0.2">
      <c r="H128" s="6" t="s">
        <v>15</v>
      </c>
      <c r="I128" s="6" t="s">
        <v>251</v>
      </c>
      <c r="J128" s="6" t="str">
        <f t="shared" si="3"/>
        <v>Francesco.Trasimeni@ten.com</v>
      </c>
      <c r="K128" s="6" t="s">
        <v>34</v>
      </c>
      <c r="L128" s="8" t="s">
        <v>45</v>
      </c>
    </row>
    <row r="129" spans="8:12" x14ac:dyDescent="0.2">
      <c r="H129" s="6" t="s">
        <v>224</v>
      </c>
      <c r="I129" s="6" t="s">
        <v>252</v>
      </c>
      <c r="J129" s="6" t="str">
        <f t="shared" si="3"/>
        <v>Riccardo.Troisi@ten.com</v>
      </c>
      <c r="K129" s="6" t="s">
        <v>48</v>
      </c>
      <c r="L129" s="8" t="s">
        <v>49</v>
      </c>
    </row>
    <row r="130" spans="8:12" x14ac:dyDescent="0.2">
      <c r="H130" s="6" t="s">
        <v>253</v>
      </c>
      <c r="I130" s="6" t="s">
        <v>254</v>
      </c>
      <c r="J130" s="6" t="str">
        <f t="shared" si="3"/>
        <v>Silvia.Vasaturo@ten.com</v>
      </c>
      <c r="K130" s="6" t="s">
        <v>106</v>
      </c>
      <c r="L130" s="8" t="s">
        <v>41</v>
      </c>
    </row>
    <row r="131" spans="8:12" x14ac:dyDescent="0.2">
      <c r="H131" s="6" t="s">
        <v>32</v>
      </c>
      <c r="I131" s="6" t="s">
        <v>255</v>
      </c>
      <c r="J131" s="6" t="str">
        <f t="shared" si="3"/>
        <v>Andrea.Verdirame@ten.com</v>
      </c>
      <c r="K131" s="6" t="s">
        <v>34</v>
      </c>
      <c r="L131" s="8" t="s">
        <v>57</v>
      </c>
    </row>
    <row r="132" spans="8:12" ht="16" x14ac:dyDescent="0.2">
      <c r="H132" t="s">
        <v>27</v>
      </c>
      <c r="I132" t="s">
        <v>28</v>
      </c>
      <c r="J132" t="s">
        <v>25</v>
      </c>
      <c r="K132" s="4" t="s">
        <v>85</v>
      </c>
      <c r="L132" s="15" t="s">
        <v>41</v>
      </c>
    </row>
    <row r="133" spans="8:12" x14ac:dyDescent="0.2">
      <c r="H133" s="6" t="s">
        <v>109</v>
      </c>
      <c r="I133" s="6" t="s">
        <v>256</v>
      </c>
      <c r="J133" s="6" t="str">
        <f t="shared" ref="J133:J138" si="4">_xlfn.CONCAT(H133,".",I133,"@","ten.com")</f>
        <v>Luca.Vescarelli@ten.com</v>
      </c>
      <c r="K133" s="6" t="s">
        <v>40</v>
      </c>
      <c r="L133" s="8" t="s">
        <v>35</v>
      </c>
    </row>
    <row r="134" spans="8:12" x14ac:dyDescent="0.2">
      <c r="H134" s="6" t="s">
        <v>109</v>
      </c>
      <c r="I134" s="6" t="s">
        <v>256</v>
      </c>
      <c r="J134" s="6" t="str">
        <f t="shared" si="4"/>
        <v>Luca.Vescarelli@ten.com</v>
      </c>
      <c r="K134" s="6" t="s">
        <v>40</v>
      </c>
      <c r="L134" s="8" t="s">
        <v>35</v>
      </c>
    </row>
    <row r="135" spans="8:12" x14ac:dyDescent="0.2">
      <c r="H135" s="6" t="s">
        <v>90</v>
      </c>
      <c r="I135" s="6" t="s">
        <v>257</v>
      </c>
      <c r="J135" s="6" t="str">
        <f t="shared" si="4"/>
        <v>Antonio.Virgillito@ten.com</v>
      </c>
      <c r="K135" s="6" t="s">
        <v>34</v>
      </c>
      <c r="L135" s="8" t="s">
        <v>41</v>
      </c>
    </row>
    <row r="136" spans="8:12" x14ac:dyDescent="0.2">
      <c r="H136" s="6" t="s">
        <v>90</v>
      </c>
      <c r="I136" s="6" t="s">
        <v>257</v>
      </c>
      <c r="J136" s="6" t="str">
        <f t="shared" si="4"/>
        <v>Antonio.Virgillito@ten.com</v>
      </c>
      <c r="K136" s="6" t="s">
        <v>34</v>
      </c>
      <c r="L136" s="8" t="s">
        <v>41</v>
      </c>
    </row>
    <row r="137" spans="8:12" x14ac:dyDescent="0.2">
      <c r="H137" s="6" t="s">
        <v>109</v>
      </c>
      <c r="I137" s="6" t="s">
        <v>258</v>
      </c>
      <c r="J137" s="6" t="str">
        <f t="shared" si="4"/>
        <v>Luca.Zaminga@ten.com</v>
      </c>
      <c r="K137" s="6" t="s">
        <v>40</v>
      </c>
      <c r="L137" s="8" t="s">
        <v>41</v>
      </c>
    </row>
    <row r="138" spans="8:12" x14ac:dyDescent="0.2">
      <c r="H138" s="6" t="s">
        <v>259</v>
      </c>
      <c r="I138" s="6" t="s">
        <v>260</v>
      </c>
      <c r="J138" s="6" t="str">
        <f t="shared" si="4"/>
        <v>Aldo.Zani@ten.com</v>
      </c>
      <c r="K138" s="6" t="s">
        <v>106</v>
      </c>
      <c r="L138" s="8" t="s">
        <v>49</v>
      </c>
    </row>
  </sheetData>
  <conditionalFormatting sqref="H138:I138">
    <cfRule type="duplicateValues" dxfId="0" priority="1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  <tableParts count="1">
    <tablePart r:id="rId1"/>
  </tableParts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2025-03-22T11:51:38Z</dcterms:created>
  <dcterms:modified xsi:type="dcterms:W3CDTF">2025-04-11T12:33:07Z</dcterms:modified>
</cp:coreProperties>
</file>